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R05契約システム\100万以上\契約情報公表\R5.9-11月分\"/>
    </mc:Choice>
  </mc:AlternateContent>
  <bookViews>
    <workbookView xWindow="120" yWindow="420" windowWidth="23250" windowHeight="12915"/>
  </bookViews>
  <sheets>
    <sheet name="Sheet1" sheetId="7" r:id="rId1"/>
  </sheets>
  <definedNames>
    <definedName name="_xlnm.Print_Area" localSheetId="0">Sheet1!$A$1:$N$51</definedName>
    <definedName name="_xlnm.Print_Titles" localSheetId="0">Sheet1!$1:$3</definedName>
  </definedNames>
  <calcPr calcId="162913"/>
</workbook>
</file>

<file path=xl/calcChain.xml><?xml version="1.0" encoding="utf-8"?>
<calcChain xmlns="http://schemas.openxmlformats.org/spreadsheetml/2006/main">
  <c r="I44" i="7" l="1"/>
  <c r="I36" i="7" l="1"/>
  <c r="I28" i="7" l="1"/>
  <c r="I20" i="7" l="1"/>
  <c r="I12" i="7" l="1"/>
  <c r="I4" i="7" l="1"/>
</calcChain>
</file>

<file path=xl/sharedStrings.xml><?xml version="1.0" encoding="utf-8"?>
<sst xmlns="http://schemas.openxmlformats.org/spreadsheetml/2006/main" count="58" uniqueCount="50">
  <si>
    <t>予定価格</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</si>
  <si>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</si>
  <si>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</si>
  <si>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</si>
  <si>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</si>
  <si>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</si>
  <si>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落札率</t>
    <rPh sb="0" eb="2">
      <t>ラクサツ</t>
    </rPh>
    <rPh sb="2" eb="3">
      <t>リツ</t>
    </rPh>
    <phoneticPr fontId="3"/>
  </si>
  <si>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</si>
  <si>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</si>
  <si>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物品役務等の名称及び数量</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</si>
  <si>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</si>
  <si>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</si>
  <si>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</si>
  <si>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</si>
  <si>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法人番号</t>
    <phoneticPr fontId="2"/>
  </si>
  <si>
    <t>随意契約に係る情報の公表（物品・役務）</t>
    <rPh sb="13" eb="15">
      <t>ブッピン</t>
    </rPh>
    <rPh sb="16" eb="18">
      <t>エキム</t>
    </rPh>
    <phoneticPr fontId="3"/>
  </si>
  <si>
    <t>国立研究開発法人土木研究所</t>
    <rPh sb="0" eb="2">
      <t>コクリツ</t>
    </rPh>
    <rPh sb="2" eb="4">
      <t>ケンキュウ</t>
    </rPh>
    <rPh sb="4" eb="6">
      <t>カイハツ</t>
    </rPh>
    <rPh sb="6" eb="8">
      <t>ホウジン</t>
    </rPh>
    <rPh sb="8" eb="13">
      <t>ドボクケンキュウジョ</t>
    </rPh>
    <phoneticPr fontId="2"/>
  </si>
  <si>
    <t>国立研究開発法人土木研究所寒地土木研究所</t>
    <rPh sb="0" eb="20">
      <t>コクリツケンキュウカイハツホウジンドボクケンキュウジョカンチドボクケンキュウジョ</t>
    </rPh>
    <phoneticPr fontId="2"/>
  </si>
  <si>
    <t>富士通Japan（株）</t>
    <rPh sb="0" eb="3">
      <t>フジツウ</t>
    </rPh>
    <rPh sb="8" eb="11">
      <t>カブ</t>
    </rPh>
    <phoneticPr fontId="2"/>
  </si>
  <si>
    <t>5010001006767</t>
  </si>
  <si>
    <t>契約職
国立研究開発法人土木研究所
理事長　藤田　光一
茨城県つくば市南原１番地６</t>
    <rPh sb="4" eb="6">
      <t>コクリツ</t>
    </rPh>
    <rPh sb="6" eb="8">
      <t>ケンキュウ</t>
    </rPh>
    <rPh sb="8" eb="10">
      <t>カイハツ</t>
    </rPh>
    <rPh sb="22" eb="24">
      <t>フジタ</t>
    </rPh>
    <rPh sb="25" eb="27">
      <t>コウイチ</t>
    </rPh>
    <phoneticPr fontId="3"/>
  </si>
  <si>
    <t>令和５年度人事・給与システム保守管理及びハードウェア等更新</t>
    <rPh sb="0" eb="2">
      <t>レイワ</t>
    </rPh>
    <rPh sb="3" eb="5">
      <t>ネンド</t>
    </rPh>
    <rPh sb="5" eb="7">
      <t>ジンジ</t>
    </rPh>
    <rPh sb="8" eb="10">
      <t>キュウヨ</t>
    </rPh>
    <rPh sb="14" eb="16">
      <t>ホシュ</t>
    </rPh>
    <rPh sb="16" eb="18">
      <t>カンリ</t>
    </rPh>
    <rPh sb="18" eb="19">
      <t>オヨ</t>
    </rPh>
    <rPh sb="26" eb="27">
      <t>トウ</t>
    </rPh>
    <rPh sb="27" eb="29">
      <t>コウシン</t>
    </rPh>
    <phoneticPr fontId="2"/>
  </si>
  <si>
    <t>東京都港区東新橋１丁目５番２号</t>
    <phoneticPr fontId="2"/>
  </si>
  <si>
    <t>　本件は、国立研究開発法人土木研究所において、導入している「人事・給与システム（内部情報ソリューションPKNOWLEDGE v3（富士通（株）製））」（以下、「本システム」という。）及び本システムをインストールしているサーバ等のハードウェア（以下、「ハードウェア等」という。）の保守管理業務、ハードウェア等の更新及びデータの移行（以下、「更新等」という。）を行うものである。
　本件は、現在稼働している本システム及びハードウェア等の保守管理を行うものであり、更新等は、本システムの基盤ソフトウェア（氏名、組織、科目等の基本情報DB）を使用し、当所固有のカスタマイズを実施した帳票、データベース等と一連となったシステム構成により発揮されるものである。このため、本件を確実に履行するためには本システムの当所固有のカスタマイズ及び仕様の細部に至るまで熟知し、本システム及びハードウェア等の構成、導入環境及び運用について知識・技術を備えていることが不可欠である。
　上記業者は、当所固有のカスタマイズを実施したソースプログラムの著作権を富士通（株）から譲渡されているとともに、本システムにおける当所固有のカスタマイズ機能を熟知し、本システム及びハードウェア等の構成、導入環境及び運用についての知識・技術を備えており、本システムを包括的に把握していることから、本件を正確かつ確実に履行できる唯一の業者である。
　よって、国立研究開発法人土木研究所会計規程第５２条第４項第一号及び国立研究開発法人土木研究所契約事務取扱細則第２６条第１項第二号ヘの規定により、上記業者と随意契約するものである。</t>
    <phoneticPr fontId="2"/>
  </si>
  <si>
    <t>会場借上（令和６年４月採用研究職員の選考）</t>
    <phoneticPr fontId="2"/>
  </si>
  <si>
    <t>公益財団法人都道府県センター</t>
    <phoneticPr fontId="2"/>
  </si>
  <si>
    <t>東京都千代田区平河町２丁目６番３号</t>
    <phoneticPr fontId="2"/>
  </si>
  <si>
    <t>　令和６年４月入所の新規研究職員採用にあたり、１次選考（書類選考）合格者に対して、二段階の面接試験（２次選考、最終選考）を行うこととしている。最終選考では受検者が関心を持つ技術分野についてのプレゼンテーションを課す予定としている。そのため面接会場２室、控室１室が必要となる。また政府が要請する新規職員への選考活動解禁日が６月１日であることから、新卒者に対しては６月１日から６月４日まで、既卒者（政府要請の対象外）に対しては５月３１日から６月４日まで期間を設け、面接を実施する予定としている。３１日に借上開始時刻直後から面接を実施するため、５月３０日午後から準備作業が必要となる。従って５月３０日は６０㎡程度の会議室１室を借りる必要がある。
１．面接日及び準備日（５月３０日～６月４日）に会場借上が可能である。
２．２次選考会場として４５㎡程度の会議室１室、控室および最終選考会場として６０㎡程度の会議室２室が使用できる。うち６０㎡程度の会議室１室は準備段階で借りることができる。
３．全国各地からの応募者が参加するため、応募者の利便性に配慮し、会場が東京駅、羽田空港等から乗り換え回数が少なくアクセスでき、最寄り駅からも徒歩１０分未満である。
４．面接会場及び控室として使用する会議室が同じ階にある。
５．面接会場及び控室として使用する会議室に窓があり閉塞感がない。
６．隣室と壁で仕切られている（間仕切りは音が漏れるため不可）。
７．仮予約が可能でかつキャンセル料が発生しない。
８．使用料金の請求払いに対応可能である。
　上記条件を全て満たす会場を所有するのは、公益財団法人都道府県センターが唯一の機関である。
　よって、国立研究開発法人土木研究所会計規程第５２条第４項第１号及び国立研究開発法人土木研究所契約事務取扱細則第２６条第１項第３号の規定により、上記業者と随意契約するものである。</t>
    <phoneticPr fontId="2"/>
  </si>
  <si>
    <t>都道府県会館</t>
    <rPh sb="0" eb="4">
      <t>トドウフケン</t>
    </rPh>
    <rPh sb="4" eb="6">
      <t>カイカン</t>
    </rPh>
    <phoneticPr fontId="2"/>
  </si>
  <si>
    <t>2010005003854</t>
    <phoneticPr fontId="2"/>
  </si>
  <si>
    <t>東京オフィス清掃</t>
    <phoneticPr fontId="2"/>
  </si>
  <si>
    <t>三菱地所プロパティマネジメント(株)</t>
    <phoneticPr fontId="2"/>
  </si>
  <si>
    <t>東京都千代田区丸の内二丁目２番３号</t>
    <phoneticPr fontId="2"/>
  </si>
  <si>
    <t>1010001116669</t>
    <phoneticPr fontId="2"/>
  </si>
  <si>
    <t>秋葉原センタープレイスビル</t>
    <rPh sb="0" eb="3">
      <t>アキハバラ</t>
    </rPh>
    <phoneticPr fontId="2"/>
  </si>
  <si>
    <t>　本業務は、土木研究所が令和５年度より第３期戦略的イノベーション創造プログラム（ＳＩＰ）の研究推進法人を担うことになり、利益相反の観点から既存組織とは別の場所で研究推進法人に関する業務を行う必要が生じたため、東京都内に新たに借上げた事務室専用部の清掃を行うものである。
　事務室の借上にあたっては、必要な面積、構造、立地条件、機能等すべてを満足する物件として、秋葉原センタープレイスビル４階（４０２区）を選定し、令和５年３月１日に同ビルの所有者である富国生命保険相互会社と定期賃貸借契約を締結したところである。
　本業務は、事務室専用部の日常清掃及び定期清掃を行うものであり、先に締結した賃貸借契約書及び同契約書添付館内細則により、その清掃を自ら行う場合の他は、上記業者によることが定められている。そのため、上記業者が本業務を履行できる唯一の者である。
　よって、国立研究開発法人土木研究所会計規程第５２条第４項第１号及び国立研究開発法人土木研究所契約事務取扱細則第２６条第１項第３号の規定により、上記業者と随意契約するものである。</t>
    <phoneticPr fontId="2"/>
  </si>
  <si>
    <t>企業財務状況審査及び調査分析等補助作業</t>
    <phoneticPr fontId="2"/>
  </si>
  <si>
    <t>（株）常陽産業研究所</t>
    <phoneticPr fontId="2"/>
  </si>
  <si>
    <t>茨城県水戸市三の丸１丁目５番１８号</t>
    <phoneticPr fontId="2"/>
  </si>
  <si>
    <t>6050001001169</t>
    <phoneticPr fontId="2"/>
  </si>
  <si>
    <t>恒温恒湿装置冷凍機修繕</t>
    <phoneticPr fontId="2"/>
  </si>
  <si>
    <t>ヤマト科学（株）筑波営業所</t>
    <phoneticPr fontId="2"/>
  </si>
  <si>
    <t>茨城県つくば市東二丁目１０番地４</t>
    <phoneticPr fontId="2"/>
  </si>
  <si>
    <t>7010001059565</t>
    <phoneticPr fontId="2"/>
  </si>
  <si>
    <t>　本件は、革新的社会資本整備研究開発推進事業の実施に伴い、民間企業等の財務状況に係る審査及び調査分析等について、専門的知見を活用しつつ、土木研究所が実施する事務作業の補助を行うとともに、研究開発法人等による融資に関する情報収集及び整理を行うものである。
　本件の実施にあたっては、新規提案機関の財務状況等審査補助及び研究開発法人等による融資に関する情報収集及び整理を実施できる能力や体制が必要であり、これらが業務の成果に密接に関係することから、企画競争により公募を行った。
　その結果、入札説明書を交付した４者のうち、１者から企画提案があり、それらについて実施体制、企画提案書の内容等を総合的に評価した結果、上記業者は本件を遂行するうえで、必要な能力が十分に備わっていることが確認された。
　以上の理由から上記業者を選定し、国立研究開発法人土木研究所会計規程第５２条第４項第一号及び国立研究開発法人土木研究所契約事務取扱細則第２６条第１項第二号ホの規定により随意契約を行うものである。</t>
    <phoneticPr fontId="2"/>
  </si>
  <si>
    <t xml:space="preserve">　本件は、当所で所有する恒温恒湿装置 (エスペック社製TBR-6II20A0PJJ S/N:3014004716)の冷凍機のオーバーホール等を行うものである。
　材料資源研究グループでは各種建設材料の劣化メカニズムの解明や長期耐久性の評価を行っている。低温時における温度および湿度制御に必須な当該装置の冷凍機を修理することで、材料の長期耐久性に対する施工時や供用時の環境(温度、湿度など)の影響を明らかにすることが可能である。
　当該試験装置本体は、上記業者を販売窓口として購入したものである。製造したエスペック株式会社では、修理業務を販売店のみを窓口として実施しているため、上記業者は本件を遂行することができる唯一の業者である。
　よって、国立研究開発法人土木研究所会計規程第５２条第４項第１号及び国立研究開発法人土木研究所契約事務取扱細則第２６条第１項第２号ニの規定により、上記業者と随意契約するものである。
</t>
    <phoneticPr fontId="2"/>
  </si>
  <si>
    <t>令和５年度会計監査業務</t>
    <phoneticPr fontId="2"/>
  </si>
  <si>
    <t>太陽有限責任監査法人</t>
    <rPh sb="0" eb="2">
      <t>タイヨウ</t>
    </rPh>
    <rPh sb="2" eb="4">
      <t>ユウゲン</t>
    </rPh>
    <rPh sb="4" eb="6">
      <t>セキニン</t>
    </rPh>
    <rPh sb="6" eb="8">
      <t>カンサ</t>
    </rPh>
    <rPh sb="8" eb="10">
      <t>ホウジン</t>
    </rPh>
    <phoneticPr fontId="5"/>
  </si>
  <si>
    <t>東京都港区元赤坂１－２－７</t>
    <rPh sb="0" eb="3">
      <t>トウキョウト</t>
    </rPh>
    <rPh sb="3" eb="5">
      <t>ミナトク</t>
    </rPh>
    <rPh sb="5" eb="8">
      <t>モトアカサカ</t>
    </rPh>
    <phoneticPr fontId="5"/>
  </si>
  <si>
    <t>　独立行政法人通則法第３９条の規定により､当研究所は会計監査人によって財務諸表等の監査を受けなければならない。
　契約の相手方となる太陽有限責任監査法人は、独立行政法人通則法第４０条の規定により、国土交通大臣が選任した会計監査人である。
　よって、国立研究開発法人土木研究所会計規程第５２条第４項第１号（国立研究開発法人土木研究所契約事務取扱細則第第２６条第１項第１号イ）の規定に基づき、上記法人と随意契約を行うものである。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</si>
</sst>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411]gggee&quot;年&quot;mm&quot;月&quot;dd&quot;日&quot;"/>
    <numFmt numFmtId="178" formatCode="0.0%"/>
    <numFmt numFmtId="179" formatCode="_(* #,##0_);_(* \(#,##0\);_(* &quot;-&quot;_);_(@_)"/>
    <numFmt numFmtId="180" formatCode="[$-411]ggge&quot;年&quot;m&quot;月&quot;d&quot;日&quot;;@"/>
    <numFmt numFmtId="181" formatCode="0_);[Red]\(0\)"/>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b/>
      <sz val="11"/>
      <color indexed="8"/>
      <name val="ＭＳ ゴシック"/>
      <family val="3"/>
      <charset val="128"/>
    </font>
    <font>
      <sz val="9"/>
      <color indexed="8"/>
      <name val="ＭＳ ゴシック"/>
      <family val="3"/>
      <charset val="128"/>
    </font>
    <font>
      <sz val="10"/>
      <color rgb="FF000000"/>
      <name val="ＭＳ ゴシック"/>
      <family val="3"/>
      <charset val="128"/>
    </font>
    <font>
      <sz val="11"/>
      <color theme="1"/>
      <name val="ＭＳ Ｐゴシック"/>
      <family val="2"/>
      <scheme val="minor"/>
    </font>
    <font>
      <sz val="10"/>
      <name val="ＭＳ ゴシック"/>
      <family val="3"/>
      <charset val="128"/>
    </font>
    <font>
      <sz val="11"/>
      <name val="ＭＳ Ｐゴシック"/>
      <family val="2"/>
      <scheme val="minor"/>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12" fillId="2" borderId="0"/>
    <xf numFmtId="0" fontId="12" fillId="2" borderId="0"/>
  </cellStyleXfs>
  <cellXfs count="114">
    <xf numFmtId="0" fontId="0" fillId="0" borderId="0" xfId="0"/>
    <xf numFmtId="0" fontId="6" fillId="2" borderId="0" xfId="3" applyFont="1"/>
    <xf numFmtId="49" fontId="7" fillId="2" borderId="0" xfId="3" applyNumberFormat="1" applyFont="1" applyAlignment="1">
      <alignment horizontal="center" vertical="center" wrapText="1"/>
    </xf>
    <xf numFmtId="178" fontId="7" fillId="2" borderId="4" xfId="3" applyNumberFormat="1" applyFont="1" applyFill="1" applyBorder="1" applyAlignment="1">
      <alignment horizontal="center" vertical="center" wrapText="1"/>
    </xf>
    <xf numFmtId="0" fontId="7" fillId="2" borderId="0" xfId="3" applyFont="1" applyAlignment="1">
      <alignment vertical="center"/>
    </xf>
    <xf numFmtId="49" fontId="6" fillId="2" borderId="0" xfId="3" applyNumberFormat="1" applyFont="1"/>
    <xf numFmtId="0" fontId="7" fillId="2" borderId="0" xfId="3" applyFont="1"/>
    <xf numFmtId="0" fontId="9" fillId="2" borderId="0" xfId="3" applyFont="1"/>
    <xf numFmtId="49" fontId="10" fillId="3" borderId="1" xfId="3" applyNumberFormat="1" applyFont="1" applyFill="1" applyBorder="1" applyAlignment="1">
      <alignment horizontal="center" vertical="center" wrapText="1"/>
    </xf>
    <xf numFmtId="177" fontId="11" fillId="2" borderId="4" xfId="3" applyNumberFormat="1" applyFont="1" applyFill="1" applyBorder="1" applyAlignment="1">
      <alignment horizontal="left" vertical="center" wrapText="1"/>
    </xf>
    <xf numFmtId="176" fontId="11" fillId="2" borderId="4" xfId="3" applyNumberFormat="1" applyFont="1" applyFill="1" applyBorder="1" applyAlignment="1">
      <alignment horizontal="center" vertical="center" wrapText="1"/>
    </xf>
    <xf numFmtId="0" fontId="11" fillId="2" borderId="5" xfId="3" applyNumberFormat="1" applyFont="1" applyFill="1" applyBorder="1" applyAlignment="1">
      <alignment vertical="center" wrapText="1"/>
    </xf>
    <xf numFmtId="177"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xf>
    <xf numFmtId="0" fontId="11" fillId="2" borderId="5" xfId="3" applyFont="1" applyFill="1" applyBorder="1" applyAlignment="1">
      <alignment vertical="center" wrapText="1"/>
    </xf>
    <xf numFmtId="176" fontId="11" fillId="2" borderId="5" xfId="3" applyNumberFormat="1" applyFont="1" applyFill="1" applyBorder="1" applyAlignment="1">
      <alignment horizontal="center" vertical="center" wrapText="1"/>
    </xf>
    <xf numFmtId="178" fontId="11" fillId="2" borderId="5" xfId="3" applyNumberFormat="1" applyFont="1" applyFill="1" applyBorder="1" applyAlignment="1">
      <alignment horizontal="center" vertical="center" wrapText="1"/>
    </xf>
    <xf numFmtId="49" fontId="11" fillId="2" borderId="5" xfId="3" applyNumberFormat="1" applyFont="1" applyFill="1" applyBorder="1" applyAlignment="1">
      <alignment vertical="center" wrapText="1"/>
    </xf>
    <xf numFmtId="177" fontId="11" fillId="2" borderId="5" xfId="3" applyNumberFormat="1" applyFont="1" applyFill="1" applyBorder="1" applyAlignment="1">
      <alignment horizontal="center" vertical="center" wrapText="1"/>
    </xf>
    <xf numFmtId="49" fontId="11" fillId="2" borderId="2" xfId="3" applyNumberFormat="1" applyFont="1" applyFill="1" applyBorder="1" applyAlignment="1">
      <alignment vertical="center" wrapText="1"/>
    </xf>
    <xf numFmtId="177" fontId="11" fillId="2" borderId="2" xfId="3" applyNumberFormat="1" applyFont="1" applyFill="1" applyBorder="1" applyAlignment="1">
      <alignment vertical="center" wrapText="1"/>
    </xf>
    <xf numFmtId="177" fontId="11" fillId="2" borderId="2" xfId="3" applyNumberFormat="1" applyFont="1" applyFill="1" applyBorder="1" applyAlignment="1">
      <alignment horizontal="center" vertical="center" wrapText="1"/>
    </xf>
    <xf numFmtId="0" fontId="11" fillId="2" borderId="2" xfId="3" applyFont="1" applyFill="1" applyBorder="1" applyAlignment="1">
      <alignment vertical="center" wrapText="1"/>
    </xf>
    <xf numFmtId="176" fontId="11" fillId="2" borderId="6" xfId="3" applyNumberFormat="1" applyFont="1" applyFill="1" applyBorder="1" applyAlignment="1">
      <alignment horizontal="center" vertical="center" wrapText="1"/>
    </xf>
    <xf numFmtId="176" fontId="11" fillId="2" borderId="2" xfId="3" applyNumberFormat="1" applyFont="1" applyFill="1" applyBorder="1" applyAlignment="1">
      <alignment horizontal="center" vertical="center" wrapText="1"/>
    </xf>
    <xf numFmtId="178" fontId="11" fillId="2" borderId="2" xfId="3" applyNumberFormat="1" applyFont="1" applyFill="1" applyBorder="1" applyAlignment="1">
      <alignment horizontal="center" vertical="center" wrapText="1"/>
    </xf>
    <xf numFmtId="0" fontId="11" fillId="2" borderId="4" xfId="3" applyFont="1" applyFill="1" applyBorder="1" applyAlignment="1">
      <alignment vertical="center"/>
    </xf>
    <xf numFmtId="0" fontId="11" fillId="2" borderId="5" xfId="3" applyFont="1" applyFill="1" applyBorder="1" applyAlignment="1">
      <alignment vertical="center"/>
    </xf>
    <xf numFmtId="0" fontId="11" fillId="2" borderId="2" xfId="3" applyFont="1" applyFill="1" applyBorder="1" applyAlignment="1">
      <alignment vertical="center"/>
    </xf>
    <xf numFmtId="0" fontId="7" fillId="2" borderId="0" xfId="3" quotePrefix="1" applyFont="1" applyAlignment="1">
      <alignment vertical="center"/>
    </xf>
    <xf numFmtId="0" fontId="7" fillId="2" borderId="5" xfId="3" quotePrefix="1" applyFont="1" applyBorder="1" applyAlignment="1">
      <alignment vertical="center"/>
    </xf>
    <xf numFmtId="49" fontId="7" fillId="2" borderId="0" xfId="3" quotePrefix="1" applyNumberFormat="1" applyFont="1" applyAlignment="1">
      <alignment horizontal="center" vertical="center"/>
    </xf>
    <xf numFmtId="49" fontId="11" fillId="2" borderId="4" xfId="3" applyNumberFormat="1" applyFont="1" applyFill="1" applyBorder="1" applyAlignment="1">
      <alignment vertical="center" wrapText="1"/>
    </xf>
    <xf numFmtId="180" fontId="11" fillId="2" borderId="4" xfId="3" applyNumberFormat="1" applyFont="1" applyFill="1" applyBorder="1" applyAlignment="1">
      <alignment horizontal="center" vertical="center" wrapText="1"/>
    </xf>
    <xf numFmtId="49" fontId="11" fillId="0" borderId="4" xfId="3" applyNumberFormat="1" applyFont="1" applyFill="1" applyBorder="1" applyAlignment="1">
      <alignment vertical="center" wrapText="1"/>
    </xf>
    <xf numFmtId="180" fontId="11" fillId="0" borderId="4" xfId="3" applyNumberFormat="1" applyFont="1" applyFill="1" applyBorder="1" applyAlignment="1">
      <alignment horizontal="center" vertical="center" wrapText="1"/>
    </xf>
    <xf numFmtId="177" fontId="11" fillId="0" borderId="4" xfId="3" applyNumberFormat="1" applyFont="1" applyFill="1" applyBorder="1" applyAlignment="1">
      <alignment horizontal="left" vertical="center" wrapText="1"/>
    </xf>
    <xf numFmtId="49" fontId="7" fillId="0" borderId="0" xfId="3" quotePrefix="1" applyNumberFormat="1" applyFont="1" applyFill="1" applyAlignment="1">
      <alignment horizontal="center" vertical="center"/>
    </xf>
    <xf numFmtId="176" fontId="11" fillId="0" borderId="4" xfId="3" applyNumberFormat="1" applyFont="1" applyFill="1" applyBorder="1" applyAlignment="1">
      <alignment horizontal="center" vertical="center" wrapText="1"/>
    </xf>
    <xf numFmtId="178" fontId="7" fillId="0" borderId="4" xfId="3" applyNumberFormat="1" applyFont="1" applyFill="1" applyBorder="1" applyAlignment="1">
      <alignment horizontal="center" vertical="center" wrapText="1"/>
    </xf>
    <xf numFmtId="0" fontId="11" fillId="0" borderId="4" xfId="3" applyFont="1" applyFill="1" applyBorder="1" applyAlignment="1">
      <alignment vertical="center"/>
    </xf>
    <xf numFmtId="0" fontId="7" fillId="0" borderId="0" xfId="3" applyFont="1" applyFill="1" applyAlignment="1">
      <alignment vertical="center"/>
    </xf>
    <xf numFmtId="0" fontId="11" fillId="0" borderId="5" xfId="3" applyNumberFormat="1" applyFont="1" applyFill="1" applyBorder="1" applyAlignment="1">
      <alignment vertical="center" wrapText="1"/>
    </xf>
    <xf numFmtId="177" fontId="11" fillId="0" borderId="5" xfId="3" applyNumberFormat="1" applyFont="1" applyFill="1" applyBorder="1" applyAlignment="1">
      <alignment horizontal="center" vertical="center"/>
    </xf>
    <xf numFmtId="0" fontId="11" fillId="0" borderId="5" xfId="3" applyFont="1" applyFill="1" applyBorder="1" applyAlignment="1">
      <alignment vertical="center" wrapText="1"/>
    </xf>
    <xf numFmtId="176" fontId="11" fillId="0" borderId="5" xfId="3" applyNumberFormat="1" applyFont="1" applyFill="1" applyBorder="1" applyAlignment="1">
      <alignment horizontal="center" vertical="center" wrapText="1"/>
    </xf>
    <xf numFmtId="178" fontId="11" fillId="0" borderId="5" xfId="3" applyNumberFormat="1" applyFont="1" applyFill="1" applyBorder="1" applyAlignment="1">
      <alignment horizontal="center" vertical="center" wrapText="1"/>
    </xf>
    <xf numFmtId="0" fontId="11" fillId="0" borderId="5" xfId="3" applyFont="1" applyFill="1" applyBorder="1" applyAlignment="1">
      <alignment vertical="center"/>
    </xf>
    <xf numFmtId="49" fontId="11" fillId="0" borderId="5" xfId="3" applyNumberFormat="1" applyFont="1" applyFill="1" applyBorder="1" applyAlignment="1">
      <alignment vertical="center" wrapText="1"/>
    </xf>
    <xf numFmtId="177" fontId="11" fillId="0" borderId="5" xfId="3" applyNumberFormat="1" applyFont="1" applyFill="1" applyBorder="1" applyAlignment="1">
      <alignment horizontal="center" vertical="center" wrapText="1"/>
    </xf>
    <xf numFmtId="0" fontId="7" fillId="0" borderId="0" xfId="3" quotePrefix="1" applyFont="1" applyFill="1" applyAlignment="1">
      <alignment vertical="center"/>
    </xf>
    <xf numFmtId="0" fontId="7" fillId="0" borderId="5" xfId="3" quotePrefix="1" applyFont="1" applyFill="1" applyBorder="1" applyAlignment="1">
      <alignment vertical="center"/>
    </xf>
    <xf numFmtId="177" fontId="11" fillId="0" borderId="5" xfId="3" applyNumberFormat="1" applyFont="1" applyFill="1" applyBorder="1" applyAlignment="1">
      <alignment vertical="center" wrapText="1"/>
    </xf>
    <xf numFmtId="49" fontId="11" fillId="0" borderId="2" xfId="3" applyNumberFormat="1" applyFont="1" applyFill="1" applyBorder="1" applyAlignment="1">
      <alignment vertical="center" wrapText="1"/>
    </xf>
    <xf numFmtId="177" fontId="11" fillId="0" borderId="2" xfId="3" applyNumberFormat="1" applyFont="1" applyFill="1" applyBorder="1" applyAlignment="1">
      <alignment vertical="center" wrapText="1"/>
    </xf>
    <xf numFmtId="177" fontId="11" fillId="0" borderId="2" xfId="3" applyNumberFormat="1" applyFont="1" applyFill="1" applyBorder="1" applyAlignment="1">
      <alignment horizontal="center" vertical="center" wrapText="1"/>
    </xf>
    <xf numFmtId="0" fontId="11" fillId="0" borderId="2" xfId="3" applyFont="1" applyFill="1" applyBorder="1" applyAlignment="1">
      <alignment vertical="center" wrapText="1"/>
    </xf>
    <xf numFmtId="176" fontId="11" fillId="0" borderId="6" xfId="3" applyNumberFormat="1" applyFont="1" applyFill="1" applyBorder="1" applyAlignment="1">
      <alignment horizontal="center" vertical="center" wrapText="1"/>
    </xf>
    <xf numFmtId="176" fontId="11" fillId="0" borderId="2" xfId="3" applyNumberFormat="1" applyFont="1" applyFill="1" applyBorder="1" applyAlignment="1">
      <alignment horizontal="center" vertical="center" wrapText="1"/>
    </xf>
    <xf numFmtId="178" fontId="11" fillId="0" borderId="2" xfId="3" applyNumberFormat="1" applyFont="1" applyFill="1" applyBorder="1" applyAlignment="1">
      <alignment horizontal="center" vertical="center" wrapText="1"/>
    </xf>
    <xf numFmtId="0" fontId="11" fillId="0" borderId="2" xfId="3" applyFont="1" applyFill="1" applyBorder="1" applyAlignment="1">
      <alignment vertical="center"/>
    </xf>
    <xf numFmtId="0" fontId="11" fillId="2" borderId="4" xfId="3" applyFont="1" applyFill="1" applyBorder="1" applyAlignment="1">
      <alignment vertical="top" wrapText="1" shrinkToFit="1"/>
    </xf>
    <xf numFmtId="0" fontId="0" fillId="0" borderId="5" xfId="0" applyBorder="1" applyAlignment="1">
      <alignment vertical="top"/>
    </xf>
    <xf numFmtId="0" fontId="0" fillId="0" borderId="5" xfId="0" applyBorder="1" applyAlignment="1"/>
    <xf numFmtId="0" fontId="11" fillId="2" borderId="4" xfId="3" applyFont="1" applyFill="1" applyBorder="1" applyAlignment="1">
      <alignment vertical="top" wrapText="1"/>
    </xf>
    <xf numFmtId="0" fontId="11" fillId="2" borderId="5" xfId="3" applyFont="1" applyFill="1" applyBorder="1" applyAlignment="1">
      <alignment vertical="top" wrapText="1"/>
    </xf>
    <xf numFmtId="0" fontId="11" fillId="2" borderId="2" xfId="3" applyFont="1" applyFill="1" applyBorder="1" applyAlignment="1">
      <alignment vertical="top" wrapText="1"/>
    </xf>
    <xf numFmtId="0" fontId="11" fillId="0" borderId="4" xfId="3" applyFont="1" applyFill="1" applyBorder="1" applyAlignment="1">
      <alignment vertical="top" wrapText="1" shrinkToFit="1"/>
    </xf>
    <xf numFmtId="0" fontId="0" fillId="0" borderId="5" xfId="0" applyFill="1" applyBorder="1" applyAlignment="1">
      <alignment vertical="top"/>
    </xf>
    <xf numFmtId="0" fontId="0" fillId="0" borderId="5" xfId="0" applyFill="1" applyBorder="1" applyAlignment="1"/>
    <xf numFmtId="0" fontId="11" fillId="0" borderId="4" xfId="3" applyFont="1" applyFill="1" applyBorder="1" applyAlignment="1">
      <alignment vertical="top" wrapText="1"/>
    </xf>
    <xf numFmtId="0" fontId="11" fillId="0" borderId="5" xfId="3" applyFont="1" applyFill="1" applyBorder="1" applyAlignment="1">
      <alignment vertical="top" wrapText="1"/>
    </xf>
    <xf numFmtId="0" fontId="11" fillId="0" borderId="2" xfId="3" applyFont="1" applyFill="1" applyBorder="1" applyAlignment="1">
      <alignment vertical="top" wrapText="1"/>
    </xf>
    <xf numFmtId="49" fontId="5" fillId="2" borderId="3" xfId="3" applyNumberFormat="1" applyFont="1" applyBorder="1" applyAlignment="1">
      <alignment horizontal="center" vertical="center"/>
    </xf>
    <xf numFmtId="49" fontId="7" fillId="3" borderId="4" xfId="3" applyNumberFormat="1" applyFont="1" applyFill="1" applyBorder="1" applyAlignment="1">
      <alignment horizontal="center" vertical="center" wrapText="1"/>
    </xf>
    <xf numFmtId="49" fontId="7" fillId="3" borderId="2" xfId="3" applyNumberFormat="1"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2" xfId="3"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0" fontId="0" fillId="0" borderId="2" xfId="0" applyBorder="1" applyAlignment="1">
      <alignment horizontal="center" vertical="center" wrapText="1"/>
    </xf>
    <xf numFmtId="49" fontId="13" fillId="0" borderId="4" xfId="3" applyNumberFormat="1" applyFont="1" applyFill="1" applyBorder="1" applyAlignment="1">
      <alignment vertical="center" wrapText="1"/>
    </xf>
    <xf numFmtId="0" fontId="13" fillId="0" borderId="4" xfId="3" applyFont="1" applyFill="1" applyBorder="1" applyAlignment="1">
      <alignment vertical="top" wrapText="1" shrinkToFit="1"/>
    </xf>
    <xf numFmtId="180" fontId="13" fillId="0" borderId="4" xfId="3" applyNumberFormat="1" applyFont="1" applyFill="1" applyBorder="1" applyAlignment="1">
      <alignment horizontal="center" vertical="center" wrapText="1"/>
    </xf>
    <xf numFmtId="177" fontId="13" fillId="0" borderId="4" xfId="3" applyNumberFormat="1" applyFont="1" applyFill="1" applyBorder="1" applyAlignment="1">
      <alignment horizontal="left" vertical="center" wrapText="1"/>
    </xf>
    <xf numFmtId="181" fontId="13" fillId="0" borderId="0" xfId="3" quotePrefix="1" applyNumberFormat="1" applyFont="1" applyFill="1" applyAlignment="1">
      <alignment horizontal="center" vertical="center"/>
    </xf>
    <xf numFmtId="0" fontId="13" fillId="0" borderId="4" xfId="3" applyFont="1" applyFill="1" applyBorder="1" applyAlignment="1">
      <alignment vertical="top" wrapText="1"/>
    </xf>
    <xf numFmtId="176" fontId="13" fillId="0" borderId="4" xfId="3" applyNumberFormat="1" applyFont="1" applyFill="1" applyBorder="1" applyAlignment="1">
      <alignment horizontal="center" vertical="center" wrapText="1"/>
    </xf>
    <xf numFmtId="178" fontId="13" fillId="0" borderId="4" xfId="3" applyNumberFormat="1" applyFont="1" applyFill="1" applyBorder="1" applyAlignment="1">
      <alignment horizontal="center" vertical="center" wrapText="1"/>
    </xf>
    <xf numFmtId="0" fontId="13" fillId="0" borderId="4" xfId="3" applyFont="1" applyFill="1" applyBorder="1" applyAlignment="1">
      <alignment vertical="center"/>
    </xf>
    <xf numFmtId="0" fontId="13" fillId="0" borderId="0" xfId="3" applyFont="1" applyFill="1" applyAlignment="1">
      <alignment vertical="center"/>
    </xf>
    <xf numFmtId="0" fontId="13" fillId="2" borderId="0" xfId="3" applyFont="1" applyAlignment="1">
      <alignment vertical="center"/>
    </xf>
    <xf numFmtId="0" fontId="13" fillId="0" borderId="5" xfId="3" applyNumberFormat="1" applyFont="1" applyFill="1" applyBorder="1" applyAlignment="1">
      <alignment vertical="center" wrapText="1"/>
    </xf>
    <xf numFmtId="0" fontId="14" fillId="0" borderId="5" xfId="0" applyFont="1" applyFill="1" applyBorder="1" applyAlignment="1">
      <alignment vertical="top"/>
    </xf>
    <xf numFmtId="177" fontId="13" fillId="0" borderId="5" xfId="3" applyNumberFormat="1" applyFont="1" applyFill="1" applyBorder="1" applyAlignment="1">
      <alignment horizontal="center" vertical="center"/>
    </xf>
    <xf numFmtId="0" fontId="13" fillId="0" borderId="5" xfId="3" applyFont="1" applyFill="1" applyBorder="1" applyAlignment="1">
      <alignment vertical="center" wrapText="1"/>
    </xf>
    <xf numFmtId="0" fontId="13" fillId="0" borderId="5" xfId="3" applyFont="1" applyFill="1" applyBorder="1" applyAlignment="1">
      <alignment vertical="top" wrapText="1"/>
    </xf>
    <xf numFmtId="176" fontId="13" fillId="0" borderId="5" xfId="3" applyNumberFormat="1" applyFont="1" applyFill="1" applyBorder="1" applyAlignment="1">
      <alignment horizontal="center" vertical="center" wrapText="1"/>
    </xf>
    <xf numFmtId="178" fontId="13" fillId="0" borderId="5" xfId="3" applyNumberFormat="1" applyFont="1" applyFill="1" applyBorder="1" applyAlignment="1">
      <alignment horizontal="center" vertical="center" wrapText="1"/>
    </xf>
    <xf numFmtId="0" fontId="13" fillId="0" borderId="5" xfId="3" applyFont="1" applyFill="1" applyBorder="1" applyAlignment="1">
      <alignment vertical="center"/>
    </xf>
    <xf numFmtId="49" fontId="13" fillId="0" borderId="5" xfId="3" applyNumberFormat="1" applyFont="1" applyFill="1" applyBorder="1" applyAlignment="1">
      <alignment vertical="center" wrapText="1"/>
    </xf>
    <xf numFmtId="0" fontId="14" fillId="0" borderId="5" xfId="0" applyFont="1" applyFill="1" applyBorder="1" applyAlignment="1"/>
    <xf numFmtId="177" fontId="13" fillId="0" borderId="5" xfId="3" applyNumberFormat="1" applyFont="1" applyFill="1" applyBorder="1" applyAlignment="1">
      <alignment horizontal="center" vertical="center" wrapText="1"/>
    </xf>
    <xf numFmtId="0" fontId="13" fillId="0" borderId="0" xfId="3" quotePrefix="1" applyFont="1" applyFill="1" applyAlignment="1">
      <alignment vertical="center"/>
    </xf>
    <xf numFmtId="0" fontId="13" fillId="0" borderId="5" xfId="3" quotePrefix="1" applyFont="1" applyFill="1" applyBorder="1" applyAlignment="1">
      <alignment vertical="center"/>
    </xf>
    <xf numFmtId="177" fontId="13" fillId="0" borderId="5" xfId="3" applyNumberFormat="1" applyFont="1" applyFill="1" applyBorder="1" applyAlignment="1">
      <alignment vertical="center" wrapText="1"/>
    </xf>
    <xf numFmtId="49" fontId="13" fillId="0" borderId="2" xfId="3" applyNumberFormat="1" applyFont="1" applyFill="1" applyBorder="1" applyAlignment="1">
      <alignment vertical="center" wrapText="1"/>
    </xf>
    <xf numFmtId="177" fontId="13" fillId="0" borderId="2" xfId="3" applyNumberFormat="1" applyFont="1" applyFill="1" applyBorder="1" applyAlignment="1">
      <alignment vertical="center" wrapText="1"/>
    </xf>
    <xf numFmtId="177" fontId="13" fillId="0" borderId="2" xfId="3" applyNumberFormat="1" applyFont="1" applyFill="1" applyBorder="1" applyAlignment="1">
      <alignment horizontal="center" vertical="center" wrapText="1"/>
    </xf>
    <xf numFmtId="0" fontId="13" fillId="0" borderId="2" xfId="3" applyFont="1" applyFill="1" applyBorder="1" applyAlignment="1">
      <alignment vertical="center" wrapText="1"/>
    </xf>
    <xf numFmtId="0" fontId="13" fillId="0" borderId="2" xfId="3" applyFont="1" applyFill="1" applyBorder="1" applyAlignment="1">
      <alignment vertical="top" wrapText="1"/>
    </xf>
    <xf numFmtId="176" fontId="13" fillId="0" borderId="6" xfId="3" applyNumberFormat="1" applyFont="1" applyFill="1" applyBorder="1" applyAlignment="1">
      <alignment horizontal="center" vertical="center" wrapText="1"/>
    </xf>
    <xf numFmtId="176" fontId="13" fillId="0" borderId="2" xfId="3" applyNumberFormat="1" applyFont="1" applyFill="1" applyBorder="1" applyAlignment="1">
      <alignment horizontal="center" vertical="center" wrapText="1"/>
    </xf>
    <xf numFmtId="178" fontId="13" fillId="0" borderId="2" xfId="3" applyNumberFormat="1" applyFont="1" applyFill="1" applyBorder="1" applyAlignment="1">
      <alignment horizontal="center" vertical="center" wrapText="1"/>
    </xf>
    <xf numFmtId="0" fontId="13" fillId="0" borderId="2" xfId="3" applyFont="1" applyFill="1" applyBorder="1" applyAlignment="1">
      <alignment vertical="center"/>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tabSelected="1" view="pageBreakPreview" zoomScale="70" zoomScaleNormal="130" zoomScaleSheetLayoutView="70" workbookViewId="0">
      <pane ySplit="3" topLeftCell="A4" activePane="bottomLeft" state="frozen"/>
      <selection pane="bottomLeft" activeCell="B2" sqref="B2:B3"/>
    </sheetView>
  </sheetViews>
  <sheetFormatPr defaultColWidth="9" defaultRowHeight="13.5" x14ac:dyDescent="0.15"/>
  <cols>
    <col min="1" max="1" width="33.75" style="5" customWidth="1"/>
    <col min="2" max="2" width="29" style="5" customWidth="1"/>
    <col min="3" max="3" width="16.375" style="1" customWidth="1"/>
    <col min="4" max="4" width="29.625" style="1" customWidth="1"/>
    <col min="5" max="5" width="15.625" style="1" customWidth="1"/>
    <col min="6" max="6" width="52.75" style="6" customWidth="1"/>
    <col min="7" max="8" width="11.5" style="1" customWidth="1"/>
    <col min="9" max="9" width="8.375" style="1" bestFit="1" customWidth="1"/>
    <col min="10" max="13" width="9" style="1"/>
    <col min="14" max="14" width="9.25" style="1" customWidth="1"/>
    <col min="15" max="16384" width="9" style="1"/>
  </cols>
  <sheetData>
    <row r="1" spans="1:16" s="7" customFormat="1" ht="25.15" customHeight="1" x14ac:dyDescent="0.15">
      <c r="A1" s="73" t="s">
        <v>15</v>
      </c>
      <c r="B1" s="73"/>
      <c r="C1" s="73"/>
      <c r="D1" s="73"/>
      <c r="E1" s="73"/>
      <c r="F1" s="73"/>
      <c r="G1" s="73"/>
      <c r="H1" s="73"/>
      <c r="I1" s="73"/>
      <c r="J1" s="73"/>
      <c r="K1" s="73"/>
      <c r="L1" s="73"/>
      <c r="M1" s="73"/>
      <c r="N1" s="73"/>
    </row>
    <row r="2" spans="1:16" s="2" customFormat="1" ht="40.15" customHeight="1" x14ac:dyDescent="0.15">
      <c r="A2" s="74" t="s">
        <v>9</v>
      </c>
      <c r="B2" s="74" t="s">
        <v>3</v>
      </c>
      <c r="C2" s="74" t="s">
        <v>4</v>
      </c>
      <c r="D2" s="76" t="s">
        <v>5</v>
      </c>
      <c r="E2" s="76" t="s">
        <v>14</v>
      </c>
      <c r="F2" s="76" t="s">
        <v>7</v>
      </c>
      <c r="G2" s="74" t="s">
        <v>0</v>
      </c>
      <c r="H2" s="74" t="s">
        <v>1</v>
      </c>
      <c r="I2" s="74" t="s">
        <v>6</v>
      </c>
      <c r="J2" s="74" t="s">
        <v>8</v>
      </c>
      <c r="K2" s="78" t="s">
        <v>10</v>
      </c>
      <c r="L2" s="78"/>
      <c r="M2" s="78"/>
      <c r="N2" s="74" t="s">
        <v>2</v>
      </c>
    </row>
    <row r="3" spans="1:16" s="2" customFormat="1" ht="40.15" customHeight="1" x14ac:dyDescent="0.15">
      <c r="A3" s="75"/>
      <c r="B3" s="75"/>
      <c r="C3" s="75"/>
      <c r="D3" s="77"/>
      <c r="E3" s="79"/>
      <c r="F3" s="77"/>
      <c r="G3" s="75"/>
      <c r="H3" s="75"/>
      <c r="I3" s="75"/>
      <c r="J3" s="75"/>
      <c r="K3" s="8" t="s">
        <v>11</v>
      </c>
      <c r="L3" s="8" t="s">
        <v>12</v>
      </c>
      <c r="M3" s="8" t="s">
        <v>13</v>
      </c>
      <c r="N3" s="75"/>
    </row>
    <row r="4" spans="1:16" s="4" customFormat="1" ht="30" customHeight="1" x14ac:dyDescent="0.15">
      <c r="A4" s="34" t="s">
        <v>21</v>
      </c>
      <c r="B4" s="67" t="s">
        <v>20</v>
      </c>
      <c r="C4" s="35">
        <v>45019</v>
      </c>
      <c r="D4" s="36" t="s">
        <v>18</v>
      </c>
      <c r="E4" s="37" t="s">
        <v>19</v>
      </c>
      <c r="F4" s="70" t="s">
        <v>23</v>
      </c>
      <c r="G4" s="38">
        <v>85197519</v>
      </c>
      <c r="H4" s="38">
        <v>85197519</v>
      </c>
      <c r="I4" s="39">
        <f>ROUND((H4/G4),3)</f>
        <v>1</v>
      </c>
      <c r="J4" s="40"/>
      <c r="K4" s="40"/>
      <c r="L4" s="40"/>
      <c r="M4" s="40"/>
      <c r="N4" s="40"/>
      <c r="O4" s="41"/>
      <c r="P4" s="41"/>
    </row>
    <row r="5" spans="1:16" s="4" customFormat="1" ht="30" customHeight="1" x14ac:dyDescent="0.15">
      <c r="A5" s="42" t="s">
        <v>16</v>
      </c>
      <c r="B5" s="68"/>
      <c r="C5" s="43"/>
      <c r="D5" s="44" t="s">
        <v>22</v>
      </c>
      <c r="E5" s="44"/>
      <c r="F5" s="71"/>
      <c r="G5" s="45"/>
      <c r="H5" s="45"/>
      <c r="I5" s="46"/>
      <c r="J5" s="47"/>
      <c r="K5" s="47"/>
      <c r="L5" s="47"/>
      <c r="M5" s="47"/>
      <c r="N5" s="47"/>
      <c r="O5" s="41"/>
      <c r="P5" s="41"/>
    </row>
    <row r="6" spans="1:16" s="4" customFormat="1" ht="30" customHeight="1" x14ac:dyDescent="0.15">
      <c r="A6" s="48" t="s">
        <v>17</v>
      </c>
      <c r="B6" s="69"/>
      <c r="C6" s="49"/>
      <c r="D6" s="50"/>
      <c r="E6" s="51"/>
      <c r="F6" s="71"/>
      <c r="G6" s="45"/>
      <c r="H6" s="45"/>
      <c r="I6" s="46"/>
      <c r="J6" s="47"/>
      <c r="K6" s="47"/>
      <c r="L6" s="47"/>
      <c r="M6" s="47"/>
      <c r="N6" s="47"/>
      <c r="O6" s="41"/>
      <c r="P6" s="41"/>
    </row>
    <row r="7" spans="1:16" s="4" customFormat="1" ht="30.75" customHeight="1" x14ac:dyDescent="0.15">
      <c r="A7" s="48"/>
      <c r="B7" s="52"/>
      <c r="C7" s="49"/>
      <c r="D7" s="44"/>
      <c r="E7" s="44"/>
      <c r="F7" s="71"/>
      <c r="G7" s="45"/>
      <c r="H7" s="45"/>
      <c r="I7" s="46"/>
      <c r="J7" s="47"/>
      <c r="K7" s="47"/>
      <c r="L7" s="47"/>
      <c r="M7" s="47"/>
      <c r="N7" s="47"/>
      <c r="O7" s="41"/>
      <c r="P7" s="41"/>
    </row>
    <row r="8" spans="1:16" s="4" customFormat="1" ht="15" customHeight="1" x14ac:dyDescent="0.15">
      <c r="A8" s="48"/>
      <c r="B8" s="52"/>
      <c r="C8" s="49"/>
      <c r="D8" s="44"/>
      <c r="E8" s="44"/>
      <c r="F8" s="71"/>
      <c r="G8" s="45"/>
      <c r="H8" s="45"/>
      <c r="I8" s="46"/>
      <c r="J8" s="47"/>
      <c r="K8" s="47"/>
      <c r="L8" s="47"/>
      <c r="M8" s="47"/>
      <c r="N8" s="47"/>
      <c r="O8" s="41"/>
      <c r="P8" s="41"/>
    </row>
    <row r="9" spans="1:16" s="4" customFormat="1" ht="15" customHeight="1" x14ac:dyDescent="0.15">
      <c r="A9" s="48"/>
      <c r="B9" s="52"/>
      <c r="C9" s="49"/>
      <c r="D9" s="44"/>
      <c r="E9" s="44"/>
      <c r="F9" s="71"/>
      <c r="G9" s="45"/>
      <c r="H9" s="45"/>
      <c r="I9" s="46"/>
      <c r="J9" s="47"/>
      <c r="K9" s="47"/>
      <c r="L9" s="47"/>
      <c r="M9" s="47"/>
      <c r="N9" s="47"/>
      <c r="O9" s="41"/>
      <c r="P9" s="41"/>
    </row>
    <row r="10" spans="1:16" s="4" customFormat="1" ht="15" customHeight="1" x14ac:dyDescent="0.15">
      <c r="A10" s="48"/>
      <c r="B10" s="52"/>
      <c r="C10" s="49"/>
      <c r="D10" s="44"/>
      <c r="E10" s="44"/>
      <c r="F10" s="71"/>
      <c r="G10" s="45"/>
      <c r="H10" s="45"/>
      <c r="I10" s="46"/>
      <c r="J10" s="47"/>
      <c r="K10" s="47"/>
      <c r="L10" s="47"/>
      <c r="M10" s="47"/>
      <c r="N10" s="47"/>
      <c r="O10" s="41"/>
      <c r="P10" s="41"/>
    </row>
    <row r="11" spans="1:16" s="4" customFormat="1" ht="205.5" customHeight="1" x14ac:dyDescent="0.15">
      <c r="A11" s="53"/>
      <c r="B11" s="54"/>
      <c r="C11" s="55"/>
      <c r="D11" s="56"/>
      <c r="E11" s="56"/>
      <c r="F11" s="72"/>
      <c r="G11" s="57"/>
      <c r="H11" s="58"/>
      <c r="I11" s="59"/>
      <c r="J11" s="60"/>
      <c r="K11" s="60"/>
      <c r="L11" s="60"/>
      <c r="M11" s="60"/>
      <c r="N11" s="60"/>
      <c r="O11" s="41"/>
      <c r="P11" s="41"/>
    </row>
    <row r="12" spans="1:16" s="4" customFormat="1" ht="30" customHeight="1" x14ac:dyDescent="0.15">
      <c r="A12" s="34" t="s">
        <v>24</v>
      </c>
      <c r="B12" s="67" t="s">
        <v>20</v>
      </c>
      <c r="C12" s="35">
        <v>45056</v>
      </c>
      <c r="D12" s="36" t="s">
        <v>25</v>
      </c>
      <c r="E12" s="37" t="s">
        <v>29</v>
      </c>
      <c r="F12" s="70" t="s">
        <v>27</v>
      </c>
      <c r="G12" s="38">
        <v>894850</v>
      </c>
      <c r="H12" s="38">
        <v>894850</v>
      </c>
      <c r="I12" s="39">
        <f>ROUND((H12/G12),3)</f>
        <v>1</v>
      </c>
      <c r="J12" s="40"/>
      <c r="K12" s="40"/>
      <c r="L12" s="40"/>
      <c r="M12" s="40"/>
      <c r="N12" s="40"/>
      <c r="O12" s="41"/>
      <c r="P12" s="41"/>
    </row>
    <row r="13" spans="1:16" s="4" customFormat="1" ht="30" customHeight="1" x14ac:dyDescent="0.15">
      <c r="A13" s="42" t="s">
        <v>28</v>
      </c>
      <c r="B13" s="68"/>
      <c r="C13" s="43"/>
      <c r="D13" s="44" t="s">
        <v>26</v>
      </c>
      <c r="E13" s="44"/>
      <c r="F13" s="71"/>
      <c r="G13" s="45"/>
      <c r="H13" s="45"/>
      <c r="I13" s="46"/>
      <c r="J13" s="47"/>
      <c r="K13" s="47"/>
      <c r="L13" s="47"/>
      <c r="M13" s="47"/>
      <c r="N13" s="47"/>
      <c r="O13" s="41"/>
      <c r="P13" s="41"/>
    </row>
    <row r="14" spans="1:16" s="4" customFormat="1" ht="30" customHeight="1" x14ac:dyDescent="0.15">
      <c r="A14" s="48"/>
      <c r="B14" s="69"/>
      <c r="C14" s="49"/>
      <c r="D14" s="50"/>
      <c r="E14" s="51"/>
      <c r="F14" s="71"/>
      <c r="G14" s="45"/>
      <c r="H14" s="45"/>
      <c r="I14" s="46"/>
      <c r="J14" s="47"/>
      <c r="K14" s="47"/>
      <c r="L14" s="47"/>
      <c r="M14" s="47"/>
      <c r="N14" s="47"/>
      <c r="O14" s="41"/>
      <c r="P14" s="41"/>
    </row>
    <row r="15" spans="1:16" s="4" customFormat="1" ht="30.75" customHeight="1" x14ac:dyDescent="0.15">
      <c r="A15" s="48"/>
      <c r="B15" s="52"/>
      <c r="C15" s="49"/>
      <c r="D15" s="44"/>
      <c r="E15" s="44"/>
      <c r="F15" s="71"/>
      <c r="G15" s="45"/>
      <c r="H15" s="45"/>
      <c r="I15" s="46"/>
      <c r="J15" s="47"/>
      <c r="K15" s="47"/>
      <c r="L15" s="47"/>
      <c r="M15" s="47"/>
      <c r="N15" s="47"/>
      <c r="O15" s="41"/>
      <c r="P15" s="41"/>
    </row>
    <row r="16" spans="1:16" s="4" customFormat="1" ht="15" customHeight="1" x14ac:dyDescent="0.15">
      <c r="A16" s="48"/>
      <c r="B16" s="52"/>
      <c r="C16" s="49"/>
      <c r="D16" s="44"/>
      <c r="E16" s="44"/>
      <c r="F16" s="71"/>
      <c r="G16" s="45"/>
      <c r="H16" s="45"/>
      <c r="I16" s="46"/>
      <c r="J16" s="47"/>
      <c r="K16" s="47"/>
      <c r="L16" s="47"/>
      <c r="M16" s="47"/>
      <c r="N16" s="47"/>
      <c r="O16" s="41"/>
      <c r="P16" s="41"/>
    </row>
    <row r="17" spans="1:16" s="4" customFormat="1" ht="15" customHeight="1" x14ac:dyDescent="0.15">
      <c r="A17" s="48"/>
      <c r="B17" s="52"/>
      <c r="C17" s="49"/>
      <c r="D17" s="44"/>
      <c r="E17" s="44"/>
      <c r="F17" s="71"/>
      <c r="G17" s="45"/>
      <c r="H17" s="45"/>
      <c r="I17" s="46"/>
      <c r="J17" s="47"/>
      <c r="K17" s="47"/>
      <c r="L17" s="47"/>
      <c r="M17" s="47"/>
      <c r="N17" s="47"/>
      <c r="O17" s="41"/>
      <c r="P17" s="41"/>
    </row>
    <row r="18" spans="1:16" s="4" customFormat="1" ht="15" customHeight="1" x14ac:dyDescent="0.15">
      <c r="A18" s="48"/>
      <c r="B18" s="52"/>
      <c r="C18" s="49"/>
      <c r="D18" s="44"/>
      <c r="E18" s="44"/>
      <c r="F18" s="71"/>
      <c r="G18" s="45"/>
      <c r="H18" s="45"/>
      <c r="I18" s="46"/>
      <c r="J18" s="47"/>
      <c r="K18" s="47"/>
      <c r="L18" s="47"/>
      <c r="M18" s="47"/>
      <c r="N18" s="47"/>
      <c r="O18" s="41"/>
      <c r="P18" s="41"/>
    </row>
    <row r="19" spans="1:16" s="4" customFormat="1" ht="285.75" customHeight="1" x14ac:dyDescent="0.15">
      <c r="A19" s="53"/>
      <c r="B19" s="54"/>
      <c r="C19" s="55"/>
      <c r="D19" s="56"/>
      <c r="E19" s="56"/>
      <c r="F19" s="72"/>
      <c r="G19" s="57"/>
      <c r="H19" s="58"/>
      <c r="I19" s="59"/>
      <c r="J19" s="60"/>
      <c r="K19" s="60"/>
      <c r="L19" s="60"/>
      <c r="M19" s="60"/>
      <c r="N19" s="60"/>
      <c r="O19" s="41"/>
      <c r="P19" s="41"/>
    </row>
    <row r="20" spans="1:16" s="4" customFormat="1" ht="30" customHeight="1" x14ac:dyDescent="0.15">
      <c r="A20" s="34" t="s">
        <v>30</v>
      </c>
      <c r="B20" s="67" t="s">
        <v>20</v>
      </c>
      <c r="C20" s="35">
        <v>45099</v>
      </c>
      <c r="D20" s="36" t="s">
        <v>31</v>
      </c>
      <c r="E20" s="37" t="s">
        <v>33</v>
      </c>
      <c r="F20" s="70" t="s">
        <v>35</v>
      </c>
      <c r="G20" s="38">
        <v>2620200</v>
      </c>
      <c r="H20" s="38">
        <v>2620200</v>
      </c>
      <c r="I20" s="39">
        <f>ROUND((H20/G20),3)</f>
        <v>1</v>
      </c>
      <c r="J20" s="40"/>
      <c r="K20" s="40"/>
      <c r="L20" s="40"/>
      <c r="M20" s="40"/>
      <c r="N20" s="40"/>
      <c r="O20" s="41"/>
      <c r="P20" s="41"/>
    </row>
    <row r="21" spans="1:16" s="4" customFormat="1" ht="30" customHeight="1" x14ac:dyDescent="0.15">
      <c r="A21" s="42" t="s">
        <v>34</v>
      </c>
      <c r="B21" s="68"/>
      <c r="C21" s="43"/>
      <c r="D21" s="44" t="s">
        <v>32</v>
      </c>
      <c r="E21" s="44"/>
      <c r="F21" s="71"/>
      <c r="G21" s="45"/>
      <c r="H21" s="45"/>
      <c r="I21" s="46"/>
      <c r="J21" s="47"/>
      <c r="K21" s="47"/>
      <c r="L21" s="47"/>
      <c r="M21" s="47"/>
      <c r="N21" s="47"/>
      <c r="O21" s="41"/>
      <c r="P21" s="41"/>
    </row>
    <row r="22" spans="1:16" s="4" customFormat="1" ht="30" customHeight="1" x14ac:dyDescent="0.15">
      <c r="A22" s="48"/>
      <c r="B22" s="69"/>
      <c r="C22" s="49"/>
      <c r="D22" s="50"/>
      <c r="E22" s="51"/>
      <c r="F22" s="71"/>
      <c r="G22" s="45"/>
      <c r="H22" s="45"/>
      <c r="I22" s="46"/>
      <c r="J22" s="47"/>
      <c r="K22" s="47"/>
      <c r="L22" s="47"/>
      <c r="M22" s="47"/>
      <c r="N22" s="47"/>
      <c r="O22" s="41"/>
      <c r="P22" s="41"/>
    </row>
    <row r="23" spans="1:16" s="4" customFormat="1" ht="30.75" customHeight="1" x14ac:dyDescent="0.15">
      <c r="A23" s="48"/>
      <c r="B23" s="52"/>
      <c r="C23" s="49"/>
      <c r="D23" s="44"/>
      <c r="E23" s="44"/>
      <c r="F23" s="71"/>
      <c r="G23" s="45"/>
      <c r="H23" s="45"/>
      <c r="I23" s="46"/>
      <c r="J23" s="47"/>
      <c r="K23" s="47"/>
      <c r="L23" s="47"/>
      <c r="M23" s="47"/>
      <c r="N23" s="47"/>
      <c r="O23" s="41"/>
      <c r="P23" s="41"/>
    </row>
    <row r="24" spans="1:16" s="4" customFormat="1" ht="15" customHeight="1" x14ac:dyDescent="0.15">
      <c r="A24" s="48"/>
      <c r="B24" s="52"/>
      <c r="C24" s="49"/>
      <c r="D24" s="44"/>
      <c r="E24" s="44"/>
      <c r="F24" s="71"/>
      <c r="G24" s="45"/>
      <c r="H24" s="45"/>
      <c r="I24" s="46"/>
      <c r="J24" s="47"/>
      <c r="K24" s="47"/>
      <c r="L24" s="47"/>
      <c r="M24" s="47"/>
      <c r="N24" s="47"/>
      <c r="O24" s="41"/>
      <c r="P24" s="41"/>
    </row>
    <row r="25" spans="1:16" s="4" customFormat="1" ht="15" customHeight="1" x14ac:dyDescent="0.15">
      <c r="A25" s="48"/>
      <c r="B25" s="52"/>
      <c r="C25" s="49"/>
      <c r="D25" s="44"/>
      <c r="E25" s="44"/>
      <c r="F25" s="71"/>
      <c r="G25" s="45"/>
      <c r="H25" s="45"/>
      <c r="I25" s="46"/>
      <c r="J25" s="47"/>
      <c r="K25" s="47"/>
      <c r="L25" s="47"/>
      <c r="M25" s="47"/>
      <c r="N25" s="47"/>
      <c r="O25" s="41"/>
      <c r="P25" s="41"/>
    </row>
    <row r="26" spans="1:16" s="4" customFormat="1" ht="15" customHeight="1" x14ac:dyDescent="0.15">
      <c r="A26" s="48"/>
      <c r="B26" s="52"/>
      <c r="C26" s="49"/>
      <c r="D26" s="44"/>
      <c r="E26" s="44"/>
      <c r="F26" s="71"/>
      <c r="G26" s="45"/>
      <c r="H26" s="45"/>
      <c r="I26" s="46"/>
      <c r="J26" s="47"/>
      <c r="K26" s="47"/>
      <c r="L26" s="47"/>
      <c r="M26" s="47"/>
      <c r="N26" s="47"/>
      <c r="O26" s="41"/>
      <c r="P26" s="41"/>
    </row>
    <row r="27" spans="1:16" s="4" customFormat="1" ht="119.25" customHeight="1" x14ac:dyDescent="0.15">
      <c r="A27" s="53"/>
      <c r="B27" s="54"/>
      <c r="C27" s="55"/>
      <c r="D27" s="56"/>
      <c r="E27" s="56"/>
      <c r="F27" s="72"/>
      <c r="G27" s="57"/>
      <c r="H27" s="58"/>
      <c r="I27" s="59"/>
      <c r="J27" s="60"/>
      <c r="K27" s="60"/>
      <c r="L27" s="60"/>
      <c r="M27" s="60"/>
      <c r="N27" s="60"/>
      <c r="O27" s="41"/>
      <c r="P27" s="41"/>
    </row>
    <row r="28" spans="1:16" s="4" customFormat="1" ht="30" customHeight="1" x14ac:dyDescent="0.15">
      <c r="A28" s="34" t="s">
        <v>36</v>
      </c>
      <c r="B28" s="67" t="s">
        <v>20</v>
      </c>
      <c r="C28" s="35">
        <v>45114</v>
      </c>
      <c r="D28" s="36" t="s">
        <v>37</v>
      </c>
      <c r="E28" s="37" t="s">
        <v>39</v>
      </c>
      <c r="F28" s="70" t="s">
        <v>44</v>
      </c>
      <c r="G28" s="38">
        <v>6204000</v>
      </c>
      <c r="H28" s="38">
        <v>6204000</v>
      </c>
      <c r="I28" s="39">
        <f>ROUND((H28/G28),3)</f>
        <v>1</v>
      </c>
      <c r="J28" s="40"/>
      <c r="K28" s="40"/>
      <c r="L28" s="40"/>
      <c r="M28" s="40"/>
      <c r="N28" s="40"/>
      <c r="O28" s="41"/>
      <c r="P28" s="41"/>
    </row>
    <row r="29" spans="1:16" s="4" customFormat="1" ht="30" customHeight="1" x14ac:dyDescent="0.15">
      <c r="A29" s="42" t="s">
        <v>16</v>
      </c>
      <c r="B29" s="68"/>
      <c r="C29" s="43"/>
      <c r="D29" s="44" t="s">
        <v>38</v>
      </c>
      <c r="E29" s="44"/>
      <c r="F29" s="71"/>
      <c r="G29" s="45"/>
      <c r="H29" s="45"/>
      <c r="I29" s="46"/>
      <c r="J29" s="47"/>
      <c r="K29" s="47"/>
      <c r="L29" s="47"/>
      <c r="M29" s="47"/>
      <c r="N29" s="47"/>
      <c r="O29" s="41"/>
      <c r="P29" s="41"/>
    </row>
    <row r="30" spans="1:16" s="4" customFormat="1" ht="30" customHeight="1" x14ac:dyDescent="0.15">
      <c r="A30" s="48"/>
      <c r="B30" s="69"/>
      <c r="C30" s="49"/>
      <c r="D30" s="50"/>
      <c r="E30" s="51"/>
      <c r="F30" s="71"/>
      <c r="G30" s="45"/>
      <c r="H30" s="45"/>
      <c r="I30" s="46"/>
      <c r="J30" s="47"/>
      <c r="K30" s="47"/>
      <c r="L30" s="47"/>
      <c r="M30" s="47"/>
      <c r="N30" s="47"/>
      <c r="O30" s="41"/>
      <c r="P30" s="41"/>
    </row>
    <row r="31" spans="1:16" s="4" customFormat="1" ht="30.75" customHeight="1" x14ac:dyDescent="0.15">
      <c r="A31" s="48"/>
      <c r="B31" s="52"/>
      <c r="C31" s="49"/>
      <c r="D31" s="44"/>
      <c r="E31" s="44"/>
      <c r="F31" s="71"/>
      <c r="G31" s="45"/>
      <c r="H31" s="45"/>
      <c r="I31" s="46"/>
      <c r="J31" s="47"/>
      <c r="K31" s="47"/>
      <c r="L31" s="47"/>
      <c r="M31" s="47"/>
      <c r="N31" s="47"/>
      <c r="O31" s="41"/>
      <c r="P31" s="41"/>
    </row>
    <row r="32" spans="1:16" s="4" customFormat="1" ht="15" customHeight="1" x14ac:dyDescent="0.15">
      <c r="A32" s="48"/>
      <c r="B32" s="52"/>
      <c r="C32" s="49"/>
      <c r="D32" s="44"/>
      <c r="E32" s="44"/>
      <c r="F32" s="71"/>
      <c r="G32" s="45"/>
      <c r="H32" s="45"/>
      <c r="I32" s="46"/>
      <c r="J32" s="47"/>
      <c r="K32" s="47"/>
      <c r="L32" s="47"/>
      <c r="M32" s="47"/>
      <c r="N32" s="47"/>
      <c r="O32" s="41"/>
      <c r="P32" s="41"/>
    </row>
    <row r="33" spans="1:16" s="4" customFormat="1" ht="15" customHeight="1" x14ac:dyDescent="0.15">
      <c r="A33" s="48"/>
      <c r="B33" s="52"/>
      <c r="C33" s="49"/>
      <c r="D33" s="44"/>
      <c r="E33" s="44"/>
      <c r="F33" s="71"/>
      <c r="G33" s="45"/>
      <c r="H33" s="45"/>
      <c r="I33" s="46"/>
      <c r="J33" s="47"/>
      <c r="K33" s="47"/>
      <c r="L33" s="47"/>
      <c r="M33" s="47"/>
      <c r="N33" s="47"/>
      <c r="O33" s="41"/>
      <c r="P33" s="41"/>
    </row>
    <row r="34" spans="1:16" s="4" customFormat="1" ht="15" customHeight="1" x14ac:dyDescent="0.15">
      <c r="A34" s="48"/>
      <c r="B34" s="52"/>
      <c r="C34" s="49"/>
      <c r="D34" s="44"/>
      <c r="E34" s="44"/>
      <c r="F34" s="71"/>
      <c r="G34" s="45"/>
      <c r="H34" s="45"/>
      <c r="I34" s="46"/>
      <c r="J34" s="47"/>
      <c r="K34" s="47"/>
      <c r="L34" s="47"/>
      <c r="M34" s="47"/>
      <c r="N34" s="47"/>
      <c r="O34" s="41"/>
      <c r="P34" s="41"/>
    </row>
    <row r="35" spans="1:16" s="4" customFormat="1" ht="119.25" customHeight="1" x14ac:dyDescent="0.15">
      <c r="A35" s="53"/>
      <c r="B35" s="54"/>
      <c r="C35" s="55"/>
      <c r="D35" s="56"/>
      <c r="E35" s="56"/>
      <c r="F35" s="72"/>
      <c r="G35" s="57"/>
      <c r="H35" s="58"/>
      <c r="I35" s="59"/>
      <c r="J35" s="60"/>
      <c r="K35" s="60"/>
      <c r="L35" s="60"/>
      <c r="M35" s="60"/>
      <c r="N35" s="60"/>
      <c r="O35" s="41"/>
      <c r="P35" s="41"/>
    </row>
    <row r="36" spans="1:16" s="4" customFormat="1" ht="30" customHeight="1" x14ac:dyDescent="0.15">
      <c r="A36" s="34" t="s">
        <v>40</v>
      </c>
      <c r="B36" s="67" t="s">
        <v>20</v>
      </c>
      <c r="C36" s="35">
        <v>45159</v>
      </c>
      <c r="D36" s="36" t="s">
        <v>41</v>
      </c>
      <c r="E36" s="37" t="s">
        <v>43</v>
      </c>
      <c r="F36" s="70" t="s">
        <v>45</v>
      </c>
      <c r="G36" s="38">
        <v>2872760</v>
      </c>
      <c r="H36" s="38">
        <v>2872760</v>
      </c>
      <c r="I36" s="39">
        <f>ROUND((H36/G36),3)</f>
        <v>1</v>
      </c>
      <c r="J36" s="40"/>
      <c r="K36" s="40"/>
      <c r="L36" s="40"/>
      <c r="M36" s="40"/>
      <c r="N36" s="40"/>
      <c r="O36" s="41"/>
      <c r="P36" s="41"/>
    </row>
    <row r="37" spans="1:16" s="4" customFormat="1" ht="30" customHeight="1" x14ac:dyDescent="0.15">
      <c r="A37" s="42" t="s">
        <v>16</v>
      </c>
      <c r="B37" s="68"/>
      <c r="C37" s="43"/>
      <c r="D37" s="44" t="s">
        <v>42</v>
      </c>
      <c r="E37" s="44"/>
      <c r="F37" s="71"/>
      <c r="G37" s="45"/>
      <c r="H37" s="45"/>
      <c r="I37" s="46"/>
      <c r="J37" s="47"/>
      <c r="K37" s="47"/>
      <c r="L37" s="47"/>
      <c r="M37" s="47"/>
      <c r="N37" s="47"/>
      <c r="O37" s="41"/>
      <c r="P37" s="41"/>
    </row>
    <row r="38" spans="1:16" s="4" customFormat="1" ht="30" customHeight="1" x14ac:dyDescent="0.15">
      <c r="A38" s="48"/>
      <c r="B38" s="69"/>
      <c r="C38" s="49"/>
      <c r="D38" s="50"/>
      <c r="E38" s="51"/>
      <c r="F38" s="71"/>
      <c r="G38" s="45"/>
      <c r="H38" s="45"/>
      <c r="I38" s="46"/>
      <c r="J38" s="47"/>
      <c r="K38" s="47"/>
      <c r="L38" s="47"/>
      <c r="M38" s="47"/>
      <c r="N38" s="47"/>
      <c r="O38" s="41"/>
      <c r="P38" s="41"/>
    </row>
    <row r="39" spans="1:16" s="4" customFormat="1" ht="30.75" customHeight="1" x14ac:dyDescent="0.15">
      <c r="A39" s="48"/>
      <c r="B39" s="52"/>
      <c r="C39" s="49"/>
      <c r="D39" s="44"/>
      <c r="E39" s="44"/>
      <c r="F39" s="71"/>
      <c r="G39" s="45"/>
      <c r="H39" s="45"/>
      <c r="I39" s="46"/>
      <c r="J39" s="47"/>
      <c r="K39" s="47"/>
      <c r="L39" s="47"/>
      <c r="M39" s="47"/>
      <c r="N39" s="47"/>
      <c r="O39" s="41"/>
      <c r="P39" s="41"/>
    </row>
    <row r="40" spans="1:16" s="4" customFormat="1" ht="15" customHeight="1" x14ac:dyDescent="0.15">
      <c r="A40" s="48"/>
      <c r="B40" s="52"/>
      <c r="C40" s="49"/>
      <c r="D40" s="44"/>
      <c r="E40" s="44"/>
      <c r="F40" s="71"/>
      <c r="G40" s="45"/>
      <c r="H40" s="45"/>
      <c r="I40" s="46"/>
      <c r="J40" s="47"/>
      <c r="K40" s="47"/>
      <c r="L40" s="47"/>
      <c r="M40" s="47"/>
      <c r="N40" s="47"/>
      <c r="O40" s="41"/>
      <c r="P40" s="41"/>
    </row>
    <row r="41" spans="1:16" s="4" customFormat="1" ht="15" customHeight="1" x14ac:dyDescent="0.15">
      <c r="A41" s="48"/>
      <c r="B41" s="52"/>
      <c r="C41" s="49"/>
      <c r="D41" s="44"/>
      <c r="E41" s="44"/>
      <c r="F41" s="71"/>
      <c r="G41" s="45"/>
      <c r="H41" s="45"/>
      <c r="I41" s="46"/>
      <c r="J41" s="47"/>
      <c r="K41" s="47"/>
      <c r="L41" s="47"/>
      <c r="M41" s="47"/>
      <c r="N41" s="47"/>
      <c r="O41" s="41"/>
      <c r="P41" s="41"/>
    </row>
    <row r="42" spans="1:16" s="4" customFormat="1" ht="15" customHeight="1" x14ac:dyDescent="0.15">
      <c r="A42" s="48"/>
      <c r="B42" s="52"/>
      <c r="C42" s="49"/>
      <c r="D42" s="44"/>
      <c r="E42" s="44"/>
      <c r="F42" s="71"/>
      <c r="G42" s="45"/>
      <c r="H42" s="45"/>
      <c r="I42" s="46"/>
      <c r="J42" s="47"/>
      <c r="K42" s="47"/>
      <c r="L42" s="47"/>
      <c r="M42" s="47"/>
      <c r="N42" s="47"/>
      <c r="O42" s="41"/>
      <c r="P42" s="41"/>
    </row>
    <row r="43" spans="1:16" s="4" customFormat="1" ht="119.25" customHeight="1" x14ac:dyDescent="0.15">
      <c r="A43" s="53"/>
      <c r="B43" s="54"/>
      <c r="C43" s="55"/>
      <c r="D43" s="56"/>
      <c r="E43" s="56"/>
      <c r="F43" s="72"/>
      <c r="G43" s="57"/>
      <c r="H43" s="58"/>
      <c r="I43" s="59"/>
      <c r="J43" s="60"/>
      <c r="K43" s="60"/>
      <c r="L43" s="60"/>
      <c r="M43" s="60"/>
      <c r="N43" s="60"/>
      <c r="O43" s="41"/>
      <c r="P43" s="41"/>
    </row>
    <row r="44" spans="1:16" s="90" customFormat="1" ht="30" customHeight="1" x14ac:dyDescent="0.15">
      <c r="A44" s="80" t="s">
        <v>46</v>
      </c>
      <c r="B44" s="81" t="s">
        <v>20</v>
      </c>
      <c r="C44" s="82">
        <v>45243</v>
      </c>
      <c r="D44" s="83" t="s">
        <v>47</v>
      </c>
      <c r="E44" s="84">
        <v>4010405002470</v>
      </c>
      <c r="F44" s="85" t="s">
        <v>49</v>
      </c>
      <c r="G44" s="86">
        <v>11088000</v>
      </c>
      <c r="H44" s="86">
        <v>11088000</v>
      </c>
      <c r="I44" s="87">
        <f>ROUND((H44/G44),3)</f>
        <v>1</v>
      </c>
      <c r="J44" s="88"/>
      <c r="K44" s="88"/>
      <c r="L44" s="88"/>
      <c r="M44" s="88"/>
      <c r="N44" s="88"/>
      <c r="O44" s="89"/>
      <c r="P44" s="89"/>
    </row>
    <row r="45" spans="1:16" s="90" customFormat="1" ht="30" customHeight="1" x14ac:dyDescent="0.15">
      <c r="A45" s="91" t="s">
        <v>16</v>
      </c>
      <c r="B45" s="92"/>
      <c r="C45" s="93"/>
      <c r="D45" s="94" t="s">
        <v>48</v>
      </c>
      <c r="E45" s="94"/>
      <c r="F45" s="95"/>
      <c r="G45" s="96"/>
      <c r="H45" s="96"/>
      <c r="I45" s="97"/>
      <c r="J45" s="98"/>
      <c r="K45" s="98"/>
      <c r="L45" s="98"/>
      <c r="M45" s="98"/>
      <c r="N45" s="98"/>
      <c r="O45" s="89"/>
      <c r="P45" s="89"/>
    </row>
    <row r="46" spans="1:16" s="90" customFormat="1" ht="30" customHeight="1" x14ac:dyDescent="0.15">
      <c r="A46" s="99"/>
      <c r="B46" s="100"/>
      <c r="C46" s="101"/>
      <c r="D46" s="102"/>
      <c r="E46" s="103"/>
      <c r="F46" s="95"/>
      <c r="G46" s="96"/>
      <c r="H46" s="96"/>
      <c r="I46" s="97"/>
      <c r="J46" s="98"/>
      <c r="K46" s="98"/>
      <c r="L46" s="98"/>
      <c r="M46" s="98"/>
      <c r="N46" s="98"/>
      <c r="O46" s="89"/>
      <c r="P46" s="89"/>
    </row>
    <row r="47" spans="1:16" s="90" customFormat="1" ht="30.75" customHeight="1" x14ac:dyDescent="0.15">
      <c r="A47" s="99"/>
      <c r="B47" s="104"/>
      <c r="C47" s="101"/>
      <c r="D47" s="94"/>
      <c r="E47" s="94"/>
      <c r="F47" s="95"/>
      <c r="G47" s="96"/>
      <c r="H47" s="96"/>
      <c r="I47" s="97"/>
      <c r="J47" s="98"/>
      <c r="K47" s="98"/>
      <c r="L47" s="98"/>
      <c r="M47" s="98"/>
      <c r="N47" s="98"/>
      <c r="O47" s="89"/>
      <c r="P47" s="89"/>
    </row>
    <row r="48" spans="1:16" s="90" customFormat="1" ht="15" customHeight="1" x14ac:dyDescent="0.15">
      <c r="A48" s="99"/>
      <c r="B48" s="104"/>
      <c r="C48" s="101"/>
      <c r="D48" s="94"/>
      <c r="E48" s="94"/>
      <c r="F48" s="95"/>
      <c r="G48" s="96"/>
      <c r="H48" s="96"/>
      <c r="I48" s="97"/>
      <c r="J48" s="98"/>
      <c r="K48" s="98"/>
      <c r="L48" s="98"/>
      <c r="M48" s="98"/>
      <c r="N48" s="98"/>
      <c r="O48" s="89"/>
      <c r="P48" s="89"/>
    </row>
    <row r="49" spans="1:16" s="90" customFormat="1" ht="15" customHeight="1" x14ac:dyDescent="0.15">
      <c r="A49" s="99"/>
      <c r="B49" s="104"/>
      <c r="C49" s="101"/>
      <c r="D49" s="94"/>
      <c r="E49" s="94"/>
      <c r="F49" s="95"/>
      <c r="G49" s="96"/>
      <c r="H49" s="96"/>
      <c r="I49" s="97"/>
      <c r="J49" s="98"/>
      <c r="K49" s="98"/>
      <c r="L49" s="98"/>
      <c r="M49" s="98"/>
      <c r="N49" s="98"/>
      <c r="O49" s="89"/>
      <c r="P49" s="89"/>
    </row>
    <row r="50" spans="1:16" s="90" customFormat="1" ht="15" customHeight="1" x14ac:dyDescent="0.15">
      <c r="A50" s="99"/>
      <c r="B50" s="104"/>
      <c r="C50" s="101"/>
      <c r="D50" s="94"/>
      <c r="E50" s="94"/>
      <c r="F50" s="95"/>
      <c r="G50" s="96"/>
      <c r="H50" s="96"/>
      <c r="I50" s="97"/>
      <c r="J50" s="98"/>
      <c r="K50" s="98"/>
      <c r="L50" s="98"/>
      <c r="M50" s="98"/>
      <c r="N50" s="98"/>
      <c r="O50" s="89"/>
      <c r="P50" s="89"/>
    </row>
    <row r="51" spans="1:16" s="90" customFormat="1" ht="119.25" customHeight="1" x14ac:dyDescent="0.15">
      <c r="A51" s="105"/>
      <c r="B51" s="106"/>
      <c r="C51" s="107"/>
      <c r="D51" s="108"/>
      <c r="E51" s="108"/>
      <c r="F51" s="109"/>
      <c r="G51" s="110"/>
      <c r="H51" s="111"/>
      <c r="I51" s="112"/>
      <c r="J51" s="113"/>
      <c r="K51" s="113"/>
      <c r="L51" s="113"/>
      <c r="M51" s="113"/>
      <c r="N51" s="113"/>
      <c r="O51" s="89"/>
      <c r="P51" s="89"/>
    </row>
    <row r="52" spans="1:16" s="4" customFormat="1" ht="26.25" customHeight="1" x14ac:dyDescent="0.15">
      <c r="A52" s="32"/>
      <c r="B52" s="61"/>
      <c r="C52" s="33"/>
      <c r="D52" s="9"/>
      <c r="E52" s="31"/>
      <c r="F52" s="64"/>
      <c r="G52" s="10"/>
      <c r="H52" s="10"/>
      <c r="I52" s="3"/>
      <c r="J52" s="26"/>
      <c r="K52" s="26"/>
      <c r="L52" s="26"/>
      <c r="M52" s="26"/>
      <c r="N52" s="26"/>
    </row>
    <row r="53" spans="1:16" s="4" customFormat="1" ht="30" customHeight="1" x14ac:dyDescent="0.15">
      <c r="A53" s="11"/>
      <c r="B53" s="62"/>
      <c r="C53" s="13"/>
      <c r="D53" s="14"/>
      <c r="E53" s="14"/>
      <c r="F53" s="65"/>
      <c r="G53" s="15"/>
      <c r="H53" s="15"/>
      <c r="I53" s="16"/>
      <c r="J53" s="27"/>
      <c r="K53" s="27"/>
      <c r="L53" s="27"/>
      <c r="M53" s="27"/>
      <c r="N53" s="27"/>
    </row>
    <row r="54" spans="1:16" s="4" customFormat="1" ht="30" customHeight="1" x14ac:dyDescent="0.15">
      <c r="A54" s="17"/>
      <c r="B54" s="63"/>
      <c r="C54" s="18"/>
      <c r="D54" s="29"/>
      <c r="E54" s="30"/>
      <c r="F54" s="65"/>
      <c r="G54" s="15"/>
      <c r="H54" s="15"/>
      <c r="I54" s="16"/>
      <c r="J54" s="27"/>
      <c r="K54" s="27"/>
      <c r="L54" s="27"/>
      <c r="M54" s="27"/>
      <c r="N54" s="27"/>
    </row>
    <row r="55" spans="1:16" s="4" customFormat="1" ht="30.75" customHeight="1" x14ac:dyDescent="0.15">
      <c r="A55" s="17"/>
      <c r="B55" s="12"/>
      <c r="C55" s="18"/>
      <c r="D55" s="14"/>
      <c r="E55" s="14"/>
      <c r="F55" s="65"/>
      <c r="G55" s="15"/>
      <c r="H55" s="15"/>
      <c r="I55" s="16"/>
      <c r="J55" s="27"/>
      <c r="K55" s="27"/>
      <c r="L55" s="27"/>
      <c r="M55" s="27"/>
      <c r="N55" s="27"/>
    </row>
    <row r="56" spans="1:16" s="4" customFormat="1" ht="15" customHeight="1" x14ac:dyDescent="0.15">
      <c r="A56" s="17"/>
      <c r="B56" s="12"/>
      <c r="C56" s="18"/>
      <c r="D56" s="14"/>
      <c r="E56" s="14"/>
      <c r="F56" s="65"/>
      <c r="G56" s="15"/>
      <c r="H56" s="15"/>
      <c r="I56" s="16"/>
      <c r="J56" s="27"/>
      <c r="K56" s="27"/>
      <c r="L56" s="27"/>
      <c r="M56" s="27"/>
      <c r="N56" s="27"/>
    </row>
    <row r="57" spans="1:16" s="4" customFormat="1" ht="15" customHeight="1" x14ac:dyDescent="0.15">
      <c r="A57" s="17"/>
      <c r="B57" s="12"/>
      <c r="C57" s="18"/>
      <c r="D57" s="14"/>
      <c r="E57" s="14"/>
      <c r="F57" s="65"/>
      <c r="G57" s="15"/>
      <c r="H57" s="15"/>
      <c r="I57" s="16"/>
      <c r="J57" s="27"/>
      <c r="K57" s="27"/>
      <c r="L57" s="27"/>
      <c r="M57" s="27"/>
      <c r="N57" s="27"/>
    </row>
    <row r="58" spans="1:16" s="4" customFormat="1" ht="15" customHeight="1" x14ac:dyDescent="0.15">
      <c r="A58" s="17"/>
      <c r="B58" s="12"/>
      <c r="C58" s="18"/>
      <c r="D58" s="14"/>
      <c r="E58" s="14"/>
      <c r="F58" s="65"/>
      <c r="G58" s="15"/>
      <c r="H58" s="15"/>
      <c r="I58" s="16"/>
      <c r="J58" s="27"/>
      <c r="K58" s="27"/>
      <c r="L58" s="27"/>
      <c r="M58" s="27"/>
      <c r="N58" s="27"/>
    </row>
    <row r="59" spans="1:16" s="4" customFormat="1" ht="88.5" customHeight="1" x14ac:dyDescent="0.15">
      <c r="A59" s="19"/>
      <c r="B59" s="20"/>
      <c r="C59" s="21"/>
      <c r="D59" s="22"/>
      <c r="E59" s="22"/>
      <c r="F59" s="66"/>
      <c r="G59" s="23"/>
      <c r="H59" s="24"/>
      <c r="I59" s="25"/>
      <c r="J59" s="28"/>
      <c r="K59" s="28"/>
      <c r="L59" s="28"/>
      <c r="M59" s="28"/>
      <c r="N59" s="28"/>
    </row>
    <row r="60" spans="1:16" s="4" customFormat="1" ht="26.25" customHeight="1" x14ac:dyDescent="0.15">
      <c r="A60" s="32"/>
      <c r="B60" s="61"/>
      <c r="C60" s="33"/>
      <c r="D60" s="9"/>
      <c r="E60" s="31"/>
      <c r="F60" s="64"/>
      <c r="G60" s="10"/>
      <c r="H60" s="10"/>
      <c r="I60" s="3"/>
      <c r="J60" s="26"/>
      <c r="K60" s="26"/>
      <c r="L60" s="26"/>
      <c r="M60" s="26"/>
      <c r="N60" s="26"/>
    </row>
    <row r="61" spans="1:16" s="4" customFormat="1" ht="30" customHeight="1" x14ac:dyDescent="0.15">
      <c r="A61" s="11"/>
      <c r="B61" s="62"/>
      <c r="C61" s="13"/>
      <c r="D61" s="14"/>
      <c r="E61" s="14"/>
      <c r="F61" s="65"/>
      <c r="G61" s="15"/>
      <c r="H61" s="15"/>
      <c r="I61" s="16"/>
      <c r="J61" s="27"/>
      <c r="K61" s="27"/>
      <c r="L61" s="27"/>
      <c r="M61" s="27"/>
      <c r="N61" s="27"/>
    </row>
    <row r="62" spans="1:16" s="4" customFormat="1" ht="30" customHeight="1" x14ac:dyDescent="0.15">
      <c r="A62" s="17"/>
      <c r="B62" s="63"/>
      <c r="C62" s="18"/>
      <c r="D62" s="29"/>
      <c r="E62" s="30"/>
      <c r="F62" s="65"/>
      <c r="G62" s="15"/>
      <c r="H62" s="15"/>
      <c r="I62" s="16"/>
      <c r="J62" s="27"/>
      <c r="K62" s="27"/>
      <c r="L62" s="27"/>
      <c r="M62" s="27"/>
      <c r="N62" s="27"/>
    </row>
    <row r="63" spans="1:16" s="4" customFormat="1" ht="30.75" customHeight="1" x14ac:dyDescent="0.15">
      <c r="A63" s="17"/>
      <c r="B63" s="12"/>
      <c r="C63" s="18"/>
      <c r="D63" s="14"/>
      <c r="E63" s="14"/>
      <c r="F63" s="65"/>
      <c r="G63" s="15"/>
      <c r="H63" s="15"/>
      <c r="I63" s="16"/>
      <c r="J63" s="27"/>
      <c r="K63" s="27"/>
      <c r="L63" s="27"/>
      <c r="M63" s="27"/>
      <c r="N63" s="27"/>
    </row>
    <row r="64" spans="1:16" s="4" customFormat="1" ht="15" customHeight="1" x14ac:dyDescent="0.15">
      <c r="A64" s="17"/>
      <c r="B64" s="12"/>
      <c r="C64" s="18"/>
      <c r="D64" s="14"/>
      <c r="E64" s="14"/>
      <c r="F64" s="65"/>
      <c r="G64" s="15"/>
      <c r="H64" s="15"/>
      <c r="I64" s="16"/>
      <c r="J64" s="27"/>
      <c r="K64" s="27"/>
      <c r="L64" s="27"/>
      <c r="M64" s="27"/>
      <c r="N64" s="27"/>
    </row>
    <row r="65" spans="1:14" s="4" customFormat="1" ht="15" customHeight="1" x14ac:dyDescent="0.15">
      <c r="A65" s="17"/>
      <c r="B65" s="12"/>
      <c r="C65" s="18"/>
      <c r="D65" s="14"/>
      <c r="E65" s="14"/>
      <c r="F65" s="65"/>
      <c r="G65" s="15"/>
      <c r="H65" s="15"/>
      <c r="I65" s="16"/>
      <c r="J65" s="27"/>
      <c r="K65" s="27"/>
      <c r="L65" s="27"/>
      <c r="M65" s="27"/>
      <c r="N65" s="27"/>
    </row>
    <row r="66" spans="1:14" s="4" customFormat="1" ht="15" customHeight="1" x14ac:dyDescent="0.15">
      <c r="A66" s="17"/>
      <c r="B66" s="12"/>
      <c r="C66" s="18"/>
      <c r="D66" s="14"/>
      <c r="E66" s="14"/>
      <c r="F66" s="65"/>
      <c r="G66" s="15"/>
      <c r="H66" s="15"/>
      <c r="I66" s="16"/>
      <c r="J66" s="27"/>
      <c r="K66" s="27"/>
      <c r="L66" s="27"/>
      <c r="M66" s="27"/>
      <c r="N66" s="27"/>
    </row>
    <row r="67" spans="1:14" s="4" customFormat="1" ht="120" customHeight="1" x14ac:dyDescent="0.15">
      <c r="A67" s="19"/>
      <c r="B67" s="20"/>
      <c r="C67" s="21"/>
      <c r="D67" s="22"/>
      <c r="E67" s="22"/>
      <c r="F67" s="66"/>
      <c r="G67" s="23"/>
      <c r="H67" s="24"/>
      <c r="I67" s="25"/>
      <c r="J67" s="28"/>
      <c r="K67" s="28"/>
      <c r="L67" s="28"/>
      <c r="M67" s="28"/>
      <c r="N67" s="28"/>
    </row>
    <row r="68" spans="1:14" s="4" customFormat="1" ht="26.25" customHeight="1" x14ac:dyDescent="0.15">
      <c r="A68" s="32"/>
      <c r="B68" s="61"/>
      <c r="C68" s="33"/>
      <c r="D68" s="9"/>
      <c r="E68" s="31"/>
      <c r="F68" s="64"/>
      <c r="G68" s="10"/>
      <c r="H68" s="10"/>
      <c r="I68" s="3"/>
      <c r="J68" s="26"/>
      <c r="K68" s="26"/>
      <c r="L68" s="26"/>
      <c r="M68" s="26"/>
      <c r="N68" s="26"/>
    </row>
    <row r="69" spans="1:14" s="4" customFormat="1" ht="30" customHeight="1" x14ac:dyDescent="0.15">
      <c r="A69" s="11"/>
      <c r="B69" s="62"/>
      <c r="C69" s="13"/>
      <c r="D69" s="14"/>
      <c r="E69" s="14"/>
      <c r="F69" s="65"/>
      <c r="G69" s="15"/>
      <c r="H69" s="15"/>
      <c r="I69" s="16"/>
      <c r="J69" s="27"/>
      <c r="K69" s="27"/>
      <c r="L69" s="27"/>
      <c r="M69" s="27"/>
      <c r="N69" s="27"/>
    </row>
    <row r="70" spans="1:14" s="4" customFormat="1" ht="30" customHeight="1" x14ac:dyDescent="0.15">
      <c r="A70" s="17"/>
      <c r="B70" s="63"/>
      <c r="C70" s="18"/>
      <c r="D70" s="29"/>
      <c r="E70" s="30"/>
      <c r="F70" s="65"/>
      <c r="G70" s="15"/>
      <c r="H70" s="15"/>
      <c r="I70" s="16"/>
      <c r="J70" s="27"/>
      <c r="K70" s="27"/>
      <c r="L70" s="27"/>
      <c r="M70" s="27"/>
      <c r="N70" s="27"/>
    </row>
    <row r="71" spans="1:14" s="4" customFormat="1" ht="30.75" customHeight="1" x14ac:dyDescent="0.15">
      <c r="A71" s="17"/>
      <c r="B71" s="12"/>
      <c r="C71" s="18"/>
      <c r="D71" s="14"/>
      <c r="E71" s="14"/>
      <c r="F71" s="65"/>
      <c r="G71" s="15"/>
      <c r="H71" s="15"/>
      <c r="I71" s="16"/>
      <c r="J71" s="27"/>
      <c r="K71" s="27"/>
      <c r="L71" s="27"/>
      <c r="M71" s="27"/>
      <c r="N71" s="27"/>
    </row>
    <row r="72" spans="1:14" s="4" customFormat="1" ht="15" customHeight="1" x14ac:dyDescent="0.15">
      <c r="A72" s="17"/>
      <c r="B72" s="12"/>
      <c r="C72" s="18"/>
      <c r="D72" s="14"/>
      <c r="E72" s="14"/>
      <c r="F72" s="65"/>
      <c r="G72" s="15"/>
      <c r="H72" s="15"/>
      <c r="I72" s="16"/>
      <c r="J72" s="27"/>
      <c r="K72" s="27"/>
      <c r="L72" s="27"/>
      <c r="M72" s="27"/>
      <c r="N72" s="27"/>
    </row>
    <row r="73" spans="1:14" s="4" customFormat="1" ht="15" customHeight="1" x14ac:dyDescent="0.15">
      <c r="A73" s="17"/>
      <c r="B73" s="12"/>
      <c r="C73" s="18"/>
      <c r="D73" s="14"/>
      <c r="E73" s="14"/>
      <c r="F73" s="65"/>
      <c r="G73" s="15"/>
      <c r="H73" s="15"/>
      <c r="I73" s="16"/>
      <c r="J73" s="27"/>
      <c r="K73" s="27"/>
      <c r="L73" s="27"/>
      <c r="M73" s="27"/>
      <c r="N73" s="27"/>
    </row>
    <row r="74" spans="1:14" s="4" customFormat="1" ht="15" customHeight="1" x14ac:dyDescent="0.15">
      <c r="A74" s="17"/>
      <c r="B74" s="12"/>
      <c r="C74" s="18"/>
      <c r="D74" s="14"/>
      <c r="E74" s="14"/>
      <c r="F74" s="65"/>
      <c r="G74" s="15"/>
      <c r="H74" s="15"/>
      <c r="I74" s="16"/>
      <c r="J74" s="27"/>
      <c r="K74" s="27"/>
      <c r="L74" s="27"/>
      <c r="M74" s="27"/>
      <c r="N74" s="27"/>
    </row>
    <row r="75" spans="1:14" s="4" customFormat="1" ht="243" customHeight="1" x14ac:dyDescent="0.15">
      <c r="A75" s="19"/>
      <c r="B75" s="20"/>
      <c r="C75" s="21"/>
      <c r="D75" s="22"/>
      <c r="E75" s="22"/>
      <c r="F75" s="66"/>
      <c r="G75" s="23"/>
      <c r="H75" s="24"/>
      <c r="I75" s="25"/>
      <c r="J75" s="28"/>
      <c r="K75" s="28"/>
      <c r="L75" s="28"/>
      <c r="M75" s="28"/>
      <c r="N75" s="28"/>
    </row>
  </sheetData>
  <mergeCells count="31">
    <mergeCell ref="F4:F11"/>
    <mergeCell ref="B12:B14"/>
    <mergeCell ref="F12:F19"/>
    <mergeCell ref="B4:B6"/>
    <mergeCell ref="B52:B54"/>
    <mergeCell ref="F52:F59"/>
    <mergeCell ref="B44:B46"/>
    <mergeCell ref="F44:F51"/>
    <mergeCell ref="B20:B22"/>
    <mergeCell ref="F20:F27"/>
    <mergeCell ref="A1:N1"/>
    <mergeCell ref="A2:A3"/>
    <mergeCell ref="B2:B3"/>
    <mergeCell ref="C2:C3"/>
    <mergeCell ref="D2:D3"/>
    <mergeCell ref="F2:F3"/>
    <mergeCell ref="G2:G3"/>
    <mergeCell ref="H2:H3"/>
    <mergeCell ref="I2:I3"/>
    <mergeCell ref="J2:J3"/>
    <mergeCell ref="N2:N3"/>
    <mergeCell ref="K2:M2"/>
    <mergeCell ref="E2:E3"/>
    <mergeCell ref="B68:B70"/>
    <mergeCell ref="F68:F75"/>
    <mergeCell ref="B36:B38"/>
    <mergeCell ref="F36:F43"/>
    <mergeCell ref="B28:B30"/>
    <mergeCell ref="F28:F35"/>
    <mergeCell ref="B60:B62"/>
    <mergeCell ref="F60:F67"/>
  </mergeCells>
  <phoneticPr fontId="2"/>
  <printOptions horizontalCentered="1"/>
  <pageMargins left="0.39370078740157483" right="0.39370078740157483" top="0.59055118110236227" bottom="0.59055118110236227" header="0.51181102362204722" footer="0.51181102362204722"/>
  <pageSetup paperSize="9" scale="55" fitToHeight="0" orientation="landscape" r:id="rId1"/>
  <headerFooter alignWithMargins="0"/>
  <rowBreaks count="3" manualBreakCount="3">
    <brk id="19" max="13" man="1"/>
    <brk id="43" max="13" man="1"/>
    <brk id="5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2024-01-05T08:21:55Z</cp:lastPrinted>
  <dcterms:created xsi:type="dcterms:W3CDTF">2016-05-12T09:10:28Z</dcterms:created>
  <dcterms:modified xsi:type="dcterms:W3CDTF">2024-01-05T08:22:17Z</dcterms:modified>
</cp:coreProperties>
</file>