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29契約システム\100万以上\契約情報公表\H30.3\"/>
    </mc:Choice>
  </mc:AlternateContent>
  <bookViews>
    <workbookView xWindow="120" yWindow="420" windowWidth="23250" windowHeight="12915"/>
  </bookViews>
  <sheets>
    <sheet name="H29" sheetId="7" r:id="rId1"/>
  </sheets>
  <definedNames>
    <definedName name="_xlnm.Print_Area" localSheetId="0">'H29'!$A$1:$N$98</definedName>
    <definedName name="_xlnm.Print_Titles" localSheetId="0">'H29'!$1:$3</definedName>
  </definedNames>
  <calcPr calcId="162913"/>
</workbook>
</file>

<file path=xl/calcChain.xml><?xml version="1.0" encoding="utf-8"?>
<calcChain xmlns="http://schemas.openxmlformats.org/spreadsheetml/2006/main">
  <c r="I79" i="7" l="1"/>
  <c r="I69" i="7" l="1"/>
  <c r="I48" i="7"/>
  <c r="I44" i="7" l="1"/>
  <c r="I26" i="7" l="1"/>
  <c r="I12" i="7" l="1"/>
  <c r="I4" i="7" l="1"/>
</calcChain>
</file>

<file path=xl/sharedStrings.xml><?xml version="1.0" encoding="utf-8"?>
<sst xmlns="http://schemas.openxmlformats.org/spreadsheetml/2006/main" count="79" uniqueCount="61">
  <si>
    <t>予定価格</t>
  </si>
  <si>
    <t>契約金額</t>
  </si>
  <si>
    <t>（株）ＮＴＴデータ・アイ</t>
  </si>
  <si>
    <t>東京都新宿区揚場町1-18</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</si>
  <si>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</si>
  <si>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</si>
  <si>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</si>
  <si>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</si>
  <si>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</si>
  <si>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</si>
  <si>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</si>
  <si>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随意契約に係る情報の公表（物品役務等）</t>
    <rPh sb="13" eb="15">
      <t>ブッピン</t>
    </rPh>
    <rPh sb="15" eb="17">
      <t>エキム</t>
    </rPh>
    <rPh sb="17" eb="18">
      <t>トウ</t>
    </rPh>
    <phoneticPr fontId="3"/>
  </si>
  <si>
    <t>物品役務等の名称及び数量</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</si>
  <si>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</si>
  <si>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</si>
  <si>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</si>
  <si>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</si>
  <si>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契約職　国立研究開発法人土木研究所</t>
    <rPh sb="4" eb="6">
      <t>コクリツ</t>
    </rPh>
    <rPh sb="6" eb="8">
      <t>ケンキュウ</t>
    </rPh>
    <rPh sb="8" eb="10">
      <t>カイハツ</t>
    </rPh>
    <phoneticPr fontId="3"/>
  </si>
  <si>
    <t>茨城県つくば市南原１番地６</t>
  </si>
  <si>
    <t>2011101056358</t>
    <phoneticPr fontId="13"/>
  </si>
  <si>
    <t>理事長　西川和廣</t>
    <rPh sb="0" eb="3">
      <t>リジチョウ</t>
    </rPh>
    <phoneticPr fontId="3"/>
  </si>
  <si>
    <t>独立行政法人会計システム運用支援業務</t>
    <phoneticPr fontId="2"/>
  </si>
  <si>
    <t>国立研究開発法人土木研究所及び任意</t>
    <phoneticPr fontId="2"/>
  </si>
  <si>
    <t>遠隔操作型油圧ショベル修理</t>
    <phoneticPr fontId="2"/>
  </si>
  <si>
    <t>日立建機日本（株）  つくば営業所</t>
    <phoneticPr fontId="2"/>
  </si>
  <si>
    <t xml:space="preserve">  本件は、国立研究開発法人土木研究所が所有する遠隔操作型油圧ショベルが、遠隔操作不能となったため修理を行うものである。
　本件の対象となる遠隔操作型油圧ショベルは、製造業者の独自技術により自律操縦・遠隔操縦用に特別改造を行っており、電気系統及び油圧系統等の仕様が通常の油圧ショベルと大幅に異なっているため、修理にあたっては、製造業者のみが保持する技術が必要である。また、交換すべき遠隔操作関係部品は一般には販売されていないものであり、特定の者のみが調達できるものであるため、当該製造業者の製品販売及びサービスを提供できる日立建機日本株式会社（以下、「特定法人」という。）を契約の相手方とする契約手続きを行う予定とした。
　特定法人以外の者で、応募要件を満たし、本件の実施を希望する者の有無を確認する目的で参加意思確認書の提出を招請する公募を実施した結果、参加意思確認書の提出者がいなかったため、特定法人が本件を遂行できる唯一の者であると確認された。
　よって、国立研究開発法人土木研究所会計規程第52条第4項第一号及び国立研究開発法人土木研究所契約事務取扱細則第26条第1項第二号ニの規定により、左記業者と随意契約するものである。
</t>
    <rPh sb="499" eb="501">
      <t>サキ</t>
    </rPh>
    <phoneticPr fontId="2"/>
  </si>
  <si>
    <t>茨城県つくば市緑ヶ原4-12</t>
    <phoneticPr fontId="2"/>
  </si>
  <si>
    <t xml:space="preserve"> 本業務は、当所の会計事務処理を行うため、既に購入のうえ使用している「会計ソフトウェア（会計基本システム、資産等管理システムを含む）」（以下「会計ソフトウェア」という）を運用するにあたって、会計ソフトウェア及び会計システム用サーバの保守・管理に関する運用支援を行うものである。
　左記業者は、会計ソフトウェアを設計、開発するとともに会計ソフトウェアの著作権を有している。また、業務内容に係る会計ソフトウェアの情報は公表されておらず，本業務を遂行するために必要な情報を有している唯一の業者である。
　よって、国立研究開発法人土木研究所会計規程第５２条第４項第１号（国立研究開発法人土木研究所契約事務取扱細則第２６条第１項第２号ト）の規定により、左記業者と随意契約するものである。
</t>
    <rPh sb="140" eb="142">
      <t>サキ</t>
    </rPh>
    <rPh sb="321" eb="323">
      <t>サキ</t>
    </rPh>
    <phoneticPr fontId="2"/>
  </si>
  <si>
    <t>国立研究開発法人土木研究所建設機械屋外実験場及び任意</t>
    <phoneticPr fontId="2"/>
  </si>
  <si>
    <t>7030001037230</t>
    <phoneticPr fontId="2"/>
  </si>
  <si>
    <t>法人番号</t>
    <phoneticPr fontId="2"/>
  </si>
  <si>
    <t>H29三次元大型振動台整備業務</t>
    <phoneticPr fontId="2"/>
  </si>
  <si>
    <t>国立研究開発法人土木研究所 振動実験施設</t>
    <phoneticPr fontId="2"/>
  </si>
  <si>
    <t>エムティエスジャパン（株）</t>
    <phoneticPr fontId="2"/>
  </si>
  <si>
    <t>2010601026556</t>
    <phoneticPr fontId="13"/>
  </si>
  <si>
    <t>東京都墨田区錦糸１－２－１</t>
    <phoneticPr fontId="2"/>
  </si>
  <si>
    <t xml:space="preserve">　本業務は、国立研究開発法人土木研究所振動実験施設に設置されている三次元大型振動台（以下「本振動台」という。）の熱交換器の分解整備、加振機のサーボバルブ及び振動台全体での周波数特性の調整を行うものである。
　本業務の対象部分である本振動台の本体、加振機、油圧源装置、制御装置は、エムティエスジャパン（株）（以下、「特定法人」という）が独自に管理保有している技術を基に、当所の研究目的を達成するために設計・開発・製作・設置を一貫して行ったもので、その製造段階において特定法人が有する技術的ノウハウが多数使用されており、業務の履行にあたっては特定法人のみが保有する技術が必要である。また、特定法人以外には、１）特定法人が保持する著作者人格権等に抵触せずに履行が可能であること、２）本業務の対象部分に係る性能検査・試験等が可能であること、３）当所からの本業務の対象部分に関する問い合わせに対応できることなどの条件を満たす者がいないと判断されることから、上記特定法人を契約の相手方とする契約手続を行う予定とした。
　特定法人以外の者で、応募要件を満たし、本業務の実施を希望する者の有無を確認する目的で参加意思確認書の提出を招請する公募を実施した結果、参加意思確認書の提出者がいなかったため、特定法人が本業務を遂行できる唯一の者であると確認された。
　よって、国立研究開発法人土木研究所会計規定第52条第4項第1号（国立研究開発法人土木研究所契約事務取扱細則第26条第1項第2号二）の規定により、左記法人と随意契約するものである。
</t>
    <phoneticPr fontId="2"/>
  </si>
  <si>
    <t>平成２９年度会計監査</t>
  </si>
  <si>
    <t>国立研究開発法人土木研究所　　　　　国立研究開発法人土木研究所寒地土木研究所及び任意</t>
  </si>
  <si>
    <t>優成監査法人</t>
  </si>
  <si>
    <t>東京都千代田区丸の内１－８－１</t>
  </si>
  <si>
    <t>4010005016474</t>
  </si>
  <si>
    <t>　独立行政法人通則法第３９条の規定により､当研究所は会計監査人によって財務諸表等の監査を受けなければならない。
　左記の優成監査法人は、独立行政法人通則法第４０条の規定により、国土交通大臣が選任した会計監査人である。
　よって、国立研究開発法人土木研究所会計規程第５２条第４項第１号（国立研究開発法人土木研究所契約事務取扱細則第２６条第１項第１号イ）の規定に基づき、左記法人と随意契約を行うものである。</t>
    <rPh sb="57" eb="58">
      <t>ヒダリ</t>
    </rPh>
    <rPh sb="183" eb="184">
      <t>ヒダリ</t>
    </rPh>
    <phoneticPr fontId="2"/>
  </si>
  <si>
    <t>地盤情報データベースKuniJiban改良業務</t>
  </si>
  <si>
    <t xml:space="preserve">国立研究開発法人土木研究所地形データ解析室
</t>
  </si>
  <si>
    <t>（一社）全国地質調査業協会連合会</t>
    <phoneticPr fontId="2"/>
  </si>
  <si>
    <t>6010005018452</t>
    <phoneticPr fontId="2"/>
  </si>
  <si>
    <t>東京都千代田区内神田１－５－１３</t>
    <phoneticPr fontId="2"/>
  </si>
  <si>
    <t xml:space="preserve">本業務は、国立研究開発法人土木研究所が管理・運営する地盤情報データベースKuniJiban（以下、「KuniJiban」という。）の表示・検索機能の改良を行うものである。本業務は、地盤情報の有効活用に向けて、地盤情報データベース"KuniJiban"を一般社団法人全国地質調査業協会連合会（以下、「特定法人」という。）が管理・運営する地盤情報公開サイト（KuniJibanのデータと県・市町村のボーリング柱状図・土質試験結果データを公開。以下、「特定法人システム」という。）と連携させ、国土地盤情報の公開・共有化を図ることを目的としており、本業務の履行にあたっては、特定法人システムと共通のシステムへの機能改良を行うため、特定法人システムを開発し、データベース構造及びプログラム構造を熟知している特定法人のみが保有する独自の技術が必要である。また、特定法人以外には、１）特定法人が保持する著作者人格権等に抵触せずに履行が可能であること、２）KuniJiban及び特定法人システムを十分に理解し、不具合が発生しないように改良業務を遂行できる体制を証明できること、３）当所からの機能改良に関する問い合わせに対応できることなどの条件を満たす者がいないと判断されることから、左記特定法人を契約の相手方とする契約手続を行う予定とした。
　特定法人以外の者で、応募要件を満たし、本業務の実施を希望する者の有無を確認する目的で参加意思確認書の提出を招請する公募を実施した結果、参加意思確認書の提出者がいなかったため、特定法人が本業務を遂行できる唯一の者であると確認された。
　よって、国立研究開発法人土木研究所会計規程第52条第4項第一号及び国立研究開発法人土木研究所契約事務取扱細則第26条第1項第二号ホの規定により、左記業者と随意契約するものである。
</t>
    <phoneticPr fontId="2"/>
  </si>
  <si>
    <t>非接触舗装路物性計測システム実用型遮音函体製作</t>
    <phoneticPr fontId="2"/>
  </si>
  <si>
    <t>国立研究開発法人土木研究所</t>
    <phoneticPr fontId="2"/>
  </si>
  <si>
    <t>（有）地圏探査技術研究所</t>
    <phoneticPr fontId="2"/>
  </si>
  <si>
    <t>8030002017040</t>
    <phoneticPr fontId="2"/>
  </si>
  <si>
    <t>埼玉県さいたま市南区別所１－２－９</t>
    <phoneticPr fontId="2"/>
  </si>
  <si>
    <t>本件は、土木研究所が保有する非接触舗装路物性計測システムの実用化を図るにあたり、その遮音特性を改良した実用型の遮音函体等を製作するものである。
　本製作が対象とする非接触舗装路物性計測システムは、上記業者と土木研究所との契約によって製作されたものであり、共同で特許出願中の知的財産である。本製作においては、当該システムの改良および新たな機能付加を伴うことから、同システムの機能に関わる情報を開示することが不可欠であるが、知的財産保護のため左記業者以外に同システムの機能に関わる情報を開示することは不可能である。このため、左記業者は本製作を遂行できる唯一の業者である。
　よって、国立研究開発法人土木研究所会計規程第52条第4項第一号及び国立研究開発法人土木研究所契約事務取扱細則第26条第1項第二号トの規定により、左記業者と随意契約するものである。</t>
    <phoneticPr fontId="2"/>
  </si>
  <si>
    <t>知的財産管理システム改良業務</t>
    <phoneticPr fontId="2"/>
  </si>
  <si>
    <t>任意</t>
    <rPh sb="0" eb="2">
      <t>ニンイ</t>
    </rPh>
    <phoneticPr fontId="2"/>
  </si>
  <si>
    <t>（株）日立公共システム</t>
    <phoneticPr fontId="2"/>
  </si>
  <si>
    <t xml:space="preserve">3010601021713 </t>
    <phoneticPr fontId="2"/>
  </si>
  <si>
    <t xml:space="preserve">東京都江東区東陽２丁目４番18号 </t>
    <phoneticPr fontId="2"/>
  </si>
  <si>
    <t>　本業務は、土木研究所における知的財産を管理することを目的として導入した知的財産管理システム（「PALNET/MC6」（株式会社日立製作所製）を当所向けに独自の改良を加えたシステム。以下「本システム」という。）のソフトウェアライセンス更新を行うとともに、ソフトウェア及びハードウェア改良、環境構築・データ移行を行うものである。
　本システムの改良にあたっては、著作権を有する（株）日立製作所（以下「製造者」という。）又は製造者から本システムの販売、改変、使用許諾等を認められた者のみが履行できるものである。また、当所向けに独自の改良を加えているため、本システムの特殊性を熟知し、改良を加えた（株）日立公共システム（以下「特定法人」という。）のみが保有する独自の技術が必要である。また、特定法人以外には、１）本システムの著作者人格権等に抵触せずに履行が可能である旨を証明できること、２）本システムの改良業務に関する自らの体制を証明できること、３）発注者からのシステム改良に関する問い合わせに対応できる体制等が証明できることなどの条件を満たす者がいないと判断されることから、上記特定法人を契約の相手方とする契約手続を行う予定とした。
　特定法人以外の者で、応募要件を満たし、本業務の実施を希望する者の有無を確認する目的で参加意思確認書の提出を招請する公募を実施した結果、参加意思確認書の提出者がいなかったため、特定法人が本業務を遂行できる唯一の者であると確認された。
　よって、国立研究開発法人土木研究所会計規程第52条第4項第1号及び国立研究開発法人土木研究所契約事務取扱細則第26条第1項第2号ホの規定により、左記業者と随意契約するものである。</t>
    <rPh sb="2" eb="4">
      <t>ギョウム</t>
    </rPh>
    <rPh sb="15" eb="17">
      <t>チテキ</t>
    </rPh>
    <rPh sb="17" eb="19">
      <t>ザイサン</t>
    </rPh>
    <rPh sb="20" eb="22">
      <t>カンリ</t>
    </rPh>
    <rPh sb="27" eb="29">
      <t>モクテキ</t>
    </rPh>
    <rPh sb="32" eb="34">
      <t>ドウニュウ</t>
    </rPh>
    <rPh sb="36" eb="38">
      <t>チテキ</t>
    </rPh>
    <rPh sb="38" eb="40">
      <t>ザイサン</t>
    </rPh>
    <rPh sb="40" eb="42">
      <t>カンリ</t>
    </rPh>
    <rPh sb="60" eb="64">
      <t>カブシキガイシャ</t>
    </rPh>
    <rPh sb="64" eb="66">
      <t>ヒタチ</t>
    </rPh>
    <rPh sb="66" eb="69">
      <t>セイサクショ</t>
    </rPh>
    <rPh sb="69" eb="70">
      <t>セイ</t>
    </rPh>
    <rPh sb="72" eb="74">
      <t>トウショ</t>
    </rPh>
    <rPh sb="74" eb="75">
      <t>ム</t>
    </rPh>
    <rPh sb="77" eb="79">
      <t>ドクジ</t>
    </rPh>
    <rPh sb="80" eb="82">
      <t>カイリョウ</t>
    </rPh>
    <rPh sb="83" eb="84">
      <t>クワ</t>
    </rPh>
    <rPh sb="91" eb="93">
      <t>イカ</t>
    </rPh>
    <rPh sb="94" eb="95">
      <t>ホン</t>
    </rPh>
    <rPh sb="117" eb="119">
      <t>コウシン</t>
    </rPh>
    <rPh sb="120" eb="121">
      <t>オコナ</t>
    </rPh>
    <rPh sb="133" eb="134">
      <t>オヨ</t>
    </rPh>
    <rPh sb="141" eb="143">
      <t>カイリョウ</t>
    </rPh>
    <rPh sb="144" eb="146">
      <t>カンキョウ</t>
    </rPh>
    <rPh sb="146" eb="148">
      <t>コウチク</t>
    </rPh>
    <rPh sb="152" eb="154">
      <t>イコウ</t>
    </rPh>
    <rPh sb="155" eb="156">
      <t>オコナ</t>
    </rPh>
    <rPh sb="165" eb="166">
      <t>ホン</t>
    </rPh>
    <rPh sb="171" eb="173">
      <t>カイリョウ</t>
    </rPh>
    <rPh sb="180" eb="183">
      <t>チョサクケン</t>
    </rPh>
    <rPh sb="184" eb="185">
      <t>ユウ</t>
    </rPh>
    <rPh sb="188" eb="189">
      <t>カブ</t>
    </rPh>
    <rPh sb="190" eb="192">
      <t>ヒタチ</t>
    </rPh>
    <rPh sb="192" eb="195">
      <t>セイサクショ</t>
    </rPh>
    <rPh sb="196" eb="198">
      <t>イカ</t>
    </rPh>
    <rPh sb="199" eb="202">
      <t>セイゾウシャ</t>
    </rPh>
    <rPh sb="208" eb="209">
      <t>マタ</t>
    </rPh>
    <rPh sb="210" eb="213">
      <t>セイゾウシャ</t>
    </rPh>
    <rPh sb="215" eb="216">
      <t>ホン</t>
    </rPh>
    <rPh sb="221" eb="223">
      <t>ハンバイ</t>
    </rPh>
    <rPh sb="224" eb="226">
      <t>カイヘン</t>
    </rPh>
    <rPh sb="227" eb="231">
      <t>シヨウキョダク</t>
    </rPh>
    <rPh sb="231" eb="232">
      <t>トウ</t>
    </rPh>
    <rPh sb="233" eb="234">
      <t>ミト</t>
    </rPh>
    <rPh sb="238" eb="239">
      <t>モノ</t>
    </rPh>
    <rPh sb="242" eb="244">
      <t>リコウ</t>
    </rPh>
    <rPh sb="256" eb="259">
      <t>トウショム</t>
    </rPh>
    <rPh sb="261" eb="263">
      <t>ドクジ</t>
    </rPh>
    <rPh sb="264" eb="266">
      <t>カイリョウ</t>
    </rPh>
    <rPh sb="267" eb="268">
      <t>クワ</t>
    </rPh>
    <rPh sb="275" eb="276">
      <t>ホン</t>
    </rPh>
    <rPh sb="281" eb="284">
      <t>トクシュセイ</t>
    </rPh>
    <rPh sb="285" eb="287">
      <t>ジュクチ</t>
    </rPh>
    <rPh sb="289" eb="291">
      <t>カイリョウ</t>
    </rPh>
    <rPh sb="292" eb="293">
      <t>クワ</t>
    </rPh>
    <rPh sb="296" eb="297">
      <t>カブ</t>
    </rPh>
    <rPh sb="298" eb="300">
      <t>ヒタチ</t>
    </rPh>
    <rPh sb="300" eb="302">
      <t>コウキョウ</t>
    </rPh>
    <rPh sb="307" eb="309">
      <t>イカ</t>
    </rPh>
    <rPh sb="310" eb="312">
      <t>トクテイ</t>
    </rPh>
    <rPh sb="312" eb="314">
      <t>ホウジン</t>
    </rPh>
    <rPh sb="323" eb="325">
      <t>ホユウ</t>
    </rPh>
    <rPh sb="327" eb="329">
      <t>ドクジ</t>
    </rPh>
    <rPh sb="330" eb="332">
      <t>ギジュツ</t>
    </rPh>
    <rPh sb="333" eb="335">
      <t>ヒツヨウ</t>
    </rPh>
    <rPh sb="342" eb="344">
      <t>トクテイ</t>
    </rPh>
    <rPh sb="344" eb="346">
      <t>ホウジン</t>
    </rPh>
    <rPh sb="346" eb="348">
      <t>イガイ</t>
    </rPh>
    <rPh sb="353" eb="354">
      <t>ホン</t>
    </rPh>
    <rPh sb="359" eb="362">
      <t>チョサクシャ</t>
    </rPh>
    <rPh sb="362" eb="365">
      <t>ジンカクケン</t>
    </rPh>
    <rPh sb="365" eb="366">
      <t>トウ</t>
    </rPh>
    <rPh sb="367" eb="369">
      <t>テイショク</t>
    </rPh>
    <rPh sb="372" eb="374">
      <t>リコウ</t>
    </rPh>
    <rPh sb="375" eb="377">
      <t>カノウ</t>
    </rPh>
    <rPh sb="380" eb="381">
      <t>ムネ</t>
    </rPh>
    <rPh sb="382" eb="384">
      <t>ショウメイ</t>
    </rPh>
    <rPh sb="392" eb="393">
      <t>ホン</t>
    </rPh>
    <rPh sb="398" eb="400">
      <t>カイリョウ</t>
    </rPh>
    <rPh sb="400" eb="402">
      <t>ギョウム</t>
    </rPh>
    <rPh sb="403" eb="404">
      <t>カン</t>
    </rPh>
    <rPh sb="406" eb="407">
      <t>ミズカ</t>
    </rPh>
    <rPh sb="409" eb="411">
      <t>タイセイ</t>
    </rPh>
    <rPh sb="412" eb="414">
      <t>ショウメイ</t>
    </rPh>
    <rPh sb="422" eb="425">
      <t>ハッチュウシャ</t>
    </rPh>
    <rPh sb="432" eb="434">
      <t>カイリョウ</t>
    </rPh>
    <rPh sb="435" eb="436">
      <t>カン</t>
    </rPh>
    <rPh sb="438" eb="439">
      <t>ト</t>
    </rPh>
    <rPh sb="440" eb="441">
      <t>ア</t>
    </rPh>
    <rPh sb="444" eb="446">
      <t>タイオウ</t>
    </rPh>
    <rPh sb="449" eb="451">
      <t>タイセイ</t>
    </rPh>
    <rPh sb="451" eb="452">
      <t>トウ</t>
    </rPh>
    <rPh sb="453" eb="455">
      <t>ショウメイ</t>
    </rPh>
    <rPh sb="463" eb="465">
      <t>ジョウケン</t>
    </rPh>
    <rPh sb="466" eb="467">
      <t>ミ</t>
    </rPh>
    <rPh sb="469" eb="470">
      <t>モノ</t>
    </rPh>
    <rPh sb="475" eb="477">
      <t>ハンダン</t>
    </rPh>
    <rPh sb="485" eb="487">
      <t>ジョウキ</t>
    </rPh>
    <rPh sb="487" eb="489">
      <t>トクテイ</t>
    </rPh>
    <rPh sb="489" eb="491">
      <t>ホウジン</t>
    </rPh>
    <rPh sb="492" eb="494">
      <t>ケイヤク</t>
    </rPh>
    <rPh sb="495" eb="498">
      <t>アイテガタ</t>
    </rPh>
    <rPh sb="501" eb="503">
      <t>ケイヤク</t>
    </rPh>
    <rPh sb="503" eb="505">
      <t>テツヅ</t>
    </rPh>
    <rPh sb="506" eb="507">
      <t>オコナ</t>
    </rPh>
    <rPh sb="508" eb="510">
      <t>ヨテイ</t>
    </rPh>
    <rPh sb="516" eb="518">
      <t>トクテイ</t>
    </rPh>
    <rPh sb="518" eb="520">
      <t>ホウジン</t>
    </rPh>
    <rPh sb="520" eb="522">
      <t>イガイ</t>
    </rPh>
    <rPh sb="523" eb="524">
      <t>モノ</t>
    </rPh>
    <rPh sb="526" eb="528">
      <t>オウボ</t>
    </rPh>
    <rPh sb="528" eb="530">
      <t>ヨウケン</t>
    </rPh>
    <rPh sb="531" eb="532">
      <t>ミ</t>
    </rPh>
    <rPh sb="535" eb="536">
      <t>ホン</t>
    </rPh>
    <rPh sb="536" eb="538">
      <t>ギョウム</t>
    </rPh>
    <rPh sb="539" eb="541">
      <t>ジッシ</t>
    </rPh>
    <rPh sb="542" eb="544">
      <t>キボウ</t>
    </rPh>
    <rPh sb="546" eb="547">
      <t>モノ</t>
    </rPh>
    <rPh sb="548" eb="550">
      <t>ウム</t>
    </rPh>
    <rPh sb="551" eb="553">
      <t>カクニン</t>
    </rPh>
    <rPh sb="555" eb="557">
      <t>モクテキ</t>
    </rPh>
    <rPh sb="558" eb="560">
      <t>サンカ</t>
    </rPh>
    <rPh sb="560" eb="562">
      <t>イシ</t>
    </rPh>
    <rPh sb="562" eb="565">
      <t>カクニンショ</t>
    </rPh>
    <rPh sb="566" eb="568">
      <t>テイシュツ</t>
    </rPh>
    <rPh sb="569" eb="571">
      <t>ショウセイ</t>
    </rPh>
    <rPh sb="573" eb="575">
      <t>コウボ</t>
    </rPh>
    <rPh sb="576" eb="578">
      <t>ジッシ</t>
    </rPh>
    <rPh sb="580" eb="582">
      <t>ケッカ</t>
    </rPh>
    <rPh sb="583" eb="587">
      <t>サンカイシ</t>
    </rPh>
    <rPh sb="587" eb="590">
      <t>カクニンショ</t>
    </rPh>
    <rPh sb="591" eb="594">
      <t>テイシュツシャ</t>
    </rPh>
    <rPh sb="603" eb="605">
      <t>トクテイ</t>
    </rPh>
    <rPh sb="605" eb="607">
      <t>ホウジン</t>
    </rPh>
    <rPh sb="608" eb="609">
      <t>ホン</t>
    </rPh>
    <rPh sb="609" eb="611">
      <t>ギョウム</t>
    </rPh>
    <rPh sb="612" eb="614">
      <t>スイコウ</t>
    </rPh>
    <rPh sb="617" eb="619">
      <t>ユイイツ</t>
    </rPh>
    <rPh sb="620" eb="621">
      <t>モノ</t>
    </rPh>
    <rPh sb="625" eb="627">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</si>
</sst>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67">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49" fontId="11" fillId="2" borderId="4" xfId="3" applyNumberFormat="1" applyFont="1" applyFill="1" applyBorder="1" applyAlignment="1">
      <alignment vertical="center" shrinkToFit="1"/>
    </xf>
    <xf numFmtId="0" fontId="11" fillId="2" borderId="4" xfId="3" applyFont="1" applyFill="1" applyBorder="1" applyAlignment="1">
      <alignment vertical="center" shrinkToFi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177" fontId="11" fillId="2" borderId="4" xfId="3" applyNumberFormat="1" applyFont="1" applyFill="1" applyBorder="1" applyAlignment="1">
      <alignment horizontal="left" vertical="center" shrinkToFit="1"/>
    </xf>
    <xf numFmtId="3" fontId="11" fillId="2" borderId="7" xfId="3" applyNumberFormat="1" applyFont="1" applyFill="1" applyBorder="1" applyAlignment="1">
      <alignment horizontal="center" vertical="center" wrapText="1"/>
    </xf>
    <xf numFmtId="3" fontId="11" fillId="2" borderId="5" xfId="3" applyNumberFormat="1" applyFont="1" applyFill="1" applyBorder="1" applyAlignment="1">
      <alignment horizontal="center" vertical="center" wrapText="1"/>
    </xf>
    <xf numFmtId="0" fontId="7" fillId="2" borderId="5" xfId="3" quotePrefix="1" applyFont="1" applyFill="1" applyBorder="1" applyAlignment="1">
      <alignment vertical="center" wrapText="1"/>
    </xf>
    <xf numFmtId="3" fontId="11" fillId="2" borderId="6" xfId="3" applyNumberFormat="1" applyFont="1" applyFill="1" applyBorder="1" applyAlignment="1">
      <alignment horizontal="center" vertical="center" wrapText="1"/>
    </xf>
    <xf numFmtId="3" fontId="11" fillId="2" borderId="2" xfId="3" applyNumberFormat="1" applyFont="1" applyFill="1" applyBorder="1" applyAlignment="1">
      <alignment horizontal="center" vertical="center" wrapText="1"/>
    </xf>
    <xf numFmtId="0" fontId="7" fillId="2" borderId="5" xfId="3" quotePrefix="1" applyFont="1" applyBorder="1" applyAlignment="1">
      <alignment vertical="center"/>
    </xf>
    <xf numFmtId="49" fontId="7" fillId="2" borderId="4" xfId="3" applyNumberFormat="1" applyFont="1" applyFill="1" applyBorder="1" applyAlignment="1">
      <alignment vertical="center" wrapText="1" shrinkToFit="1"/>
    </xf>
    <xf numFmtId="49" fontId="7" fillId="2" borderId="5" xfId="3" applyNumberFormat="1" applyFont="1" applyFill="1" applyBorder="1" applyAlignment="1">
      <alignment vertical="center" wrapText="1" shrinkToFit="1"/>
    </xf>
    <xf numFmtId="177" fontId="7" fillId="2" borderId="4" xfId="3" applyNumberFormat="1" applyFont="1" applyFill="1" applyBorder="1" applyAlignment="1">
      <alignment horizontal="center" vertical="center" wrapText="1"/>
    </xf>
    <xf numFmtId="177" fontId="7" fillId="2" borderId="4" xfId="3" applyNumberFormat="1" applyFont="1" applyFill="1" applyBorder="1" applyAlignment="1">
      <alignment horizontal="left" vertical="center" wrapText="1"/>
    </xf>
    <xf numFmtId="177" fontId="7" fillId="2" borderId="5" xfId="3" applyNumberFormat="1" applyFont="1" applyFill="1" applyBorder="1" applyAlignment="1">
      <alignment horizontal="center" vertical="center"/>
    </xf>
    <xf numFmtId="0" fontId="10" fillId="2" borderId="5" xfId="3" applyFont="1" applyFill="1" applyBorder="1" applyAlignment="1">
      <alignment vertical="center" wrapText="1"/>
    </xf>
    <xf numFmtId="176" fontId="7" fillId="2" borderId="4" xfId="3" applyNumberFormat="1" applyFont="1" applyFill="1" applyBorder="1" applyAlignment="1">
      <alignment horizontal="center" vertical="center" wrapText="1"/>
    </xf>
    <xf numFmtId="0" fontId="7" fillId="2" borderId="4" xfId="3" quotePrefix="1" applyFont="1" applyBorder="1" applyAlignment="1">
      <alignment vertical="center"/>
    </xf>
    <xf numFmtId="49" fontId="7" fillId="2" borderId="5" xfId="3" applyNumberFormat="1" applyFont="1" applyFill="1" applyBorder="1" applyAlignment="1">
      <alignment vertical="top" wrapText="1" shrinkToFit="1"/>
    </xf>
    <xf numFmtId="177" fontId="7" fillId="2" borderId="4" xfId="3" applyNumberFormat="1" applyFont="1" applyFill="1" applyBorder="1" applyAlignment="1">
      <alignment horizontal="left" vertical="center" shrinkToFit="1"/>
    </xf>
    <xf numFmtId="0" fontId="7" fillId="2" borderId="5" xfId="3" applyFont="1" applyFill="1" applyBorder="1" applyAlignment="1">
      <alignment vertical="center" wrapText="1"/>
    </xf>
    <xf numFmtId="49" fontId="7" fillId="2" borderId="4" xfId="3" applyNumberFormat="1" applyFont="1" applyFill="1" applyBorder="1" applyAlignment="1">
      <alignment vertical="center" wrapText="1"/>
    </xf>
    <xf numFmtId="0" fontId="7" fillId="2" borderId="5" xfId="3" applyNumberFormat="1" applyFont="1" applyFill="1" applyBorder="1" applyAlignment="1">
      <alignment vertical="center" wrapText="1"/>
    </xf>
    <xf numFmtId="0" fontId="7" fillId="2" borderId="4" xfId="3" applyFont="1" applyBorder="1" applyAlignment="1">
      <alignment vertical="top" wrapText="1"/>
    </xf>
    <xf numFmtId="0" fontId="0" fillId="0" borderId="5" xfId="0" applyBorder="1" applyAlignment="1">
      <alignment vertical="top" wrapText="1"/>
    </xf>
    <xf numFmtId="0" fontId="0" fillId="0" borderId="2" xfId="0"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xf numFmtId="49" fontId="7" fillId="2" borderId="5" xfId="3" applyNumberFormat="1" applyFont="1" applyFill="1" applyBorder="1" applyAlignment="1">
      <alignment vertical="top" wrapText="1" shrinkToFit="1"/>
    </xf>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abSelected="1" view="pageBreakPreview" zoomScale="80" zoomScaleNormal="130" zoomScaleSheetLayoutView="80" workbookViewId="0">
      <selection sqref="A1:N1"/>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7.375" style="1" bestFit="1" customWidth="1"/>
    <col min="10" max="13" width="9" style="1"/>
    <col min="14" max="14" width="9.25" style="1" customWidth="1"/>
    <col min="15" max="16384" width="9" style="1"/>
  </cols>
  <sheetData>
    <row r="1" spans="1:14" s="7" customFormat="1" ht="25.15" customHeight="1" x14ac:dyDescent="0.15">
      <c r="A1" s="56" t="s">
        <v>11</v>
      </c>
      <c r="B1" s="56"/>
      <c r="C1" s="56"/>
      <c r="D1" s="56"/>
      <c r="E1" s="56"/>
      <c r="F1" s="56"/>
      <c r="G1" s="56"/>
      <c r="H1" s="56"/>
      <c r="I1" s="56"/>
      <c r="J1" s="56"/>
      <c r="K1" s="56"/>
      <c r="L1" s="56"/>
      <c r="M1" s="56"/>
      <c r="N1" s="56"/>
    </row>
    <row r="2" spans="1:14" s="2" customFormat="1" ht="40.15" customHeight="1" x14ac:dyDescent="0.15">
      <c r="A2" s="57" t="s">
        <v>12</v>
      </c>
      <c r="B2" s="57" t="s">
        <v>5</v>
      </c>
      <c r="C2" s="57" t="s">
        <v>6</v>
      </c>
      <c r="D2" s="59" t="s">
        <v>7</v>
      </c>
      <c r="E2" s="59" t="s">
        <v>30</v>
      </c>
      <c r="F2" s="59" t="s">
        <v>9</v>
      </c>
      <c r="G2" s="57" t="s">
        <v>0</v>
      </c>
      <c r="H2" s="57" t="s">
        <v>1</v>
      </c>
      <c r="I2" s="57" t="s">
        <v>8</v>
      </c>
      <c r="J2" s="57" t="s">
        <v>10</v>
      </c>
      <c r="K2" s="61" t="s">
        <v>13</v>
      </c>
      <c r="L2" s="61"/>
      <c r="M2" s="61"/>
      <c r="N2" s="57" t="s">
        <v>4</v>
      </c>
    </row>
    <row r="3" spans="1:14" s="2" customFormat="1" ht="40.15" customHeight="1" x14ac:dyDescent="0.15">
      <c r="A3" s="58"/>
      <c r="B3" s="58"/>
      <c r="C3" s="58"/>
      <c r="D3" s="60"/>
      <c r="E3" s="62"/>
      <c r="F3" s="60"/>
      <c r="G3" s="58"/>
      <c r="H3" s="58"/>
      <c r="I3" s="58"/>
      <c r="J3" s="58"/>
      <c r="K3" s="8" t="s">
        <v>14</v>
      </c>
      <c r="L3" s="8" t="s">
        <v>15</v>
      </c>
      <c r="M3" s="8" t="s">
        <v>16</v>
      </c>
      <c r="N3" s="58"/>
    </row>
    <row r="4" spans="1:14" s="4" customFormat="1" ht="30" customHeight="1" x14ac:dyDescent="0.15">
      <c r="A4" s="9" t="s">
        <v>21</v>
      </c>
      <c r="B4" s="10" t="s">
        <v>17</v>
      </c>
      <c r="C4" s="11">
        <v>42828</v>
      </c>
      <c r="D4" s="12" t="s">
        <v>2</v>
      </c>
      <c r="E4" s="32" t="s">
        <v>19</v>
      </c>
      <c r="F4" s="64" t="s">
        <v>27</v>
      </c>
      <c r="G4" s="13">
        <v>9309600</v>
      </c>
      <c r="H4" s="13">
        <v>8856000</v>
      </c>
      <c r="I4" s="3">
        <f>ROUND((H4/G4),3)</f>
        <v>0.95099999999999996</v>
      </c>
      <c r="J4" s="29"/>
      <c r="K4" s="29"/>
      <c r="L4" s="29"/>
      <c r="M4" s="29"/>
      <c r="N4" s="29"/>
    </row>
    <row r="5" spans="1:14" s="4" customFormat="1" ht="30" customHeight="1" x14ac:dyDescent="0.15">
      <c r="A5" s="14" t="s">
        <v>22</v>
      </c>
      <c r="B5" s="15" t="s">
        <v>20</v>
      </c>
      <c r="C5" s="16"/>
      <c r="D5" s="17" t="s">
        <v>3</v>
      </c>
      <c r="E5" s="17"/>
      <c r="F5" s="65"/>
      <c r="G5" s="18"/>
      <c r="H5" s="18"/>
      <c r="I5" s="19"/>
      <c r="J5" s="30"/>
      <c r="K5" s="30"/>
      <c r="L5" s="30"/>
      <c r="M5" s="30"/>
      <c r="N5" s="30"/>
    </row>
    <row r="6" spans="1:14" s="4" customFormat="1" ht="30" customHeight="1" x14ac:dyDescent="0.15">
      <c r="A6" s="20"/>
      <c r="B6" s="15" t="s">
        <v>18</v>
      </c>
      <c r="C6" s="21"/>
      <c r="D6" s="32"/>
      <c r="E6" s="39"/>
      <c r="F6" s="65"/>
      <c r="G6" s="18"/>
      <c r="H6" s="18"/>
      <c r="I6" s="19"/>
      <c r="J6" s="30"/>
      <c r="K6" s="30"/>
      <c r="L6" s="30"/>
      <c r="M6" s="30"/>
      <c r="N6" s="30"/>
    </row>
    <row r="7" spans="1:14" s="4" customFormat="1" ht="30.75" customHeight="1" x14ac:dyDescent="0.15">
      <c r="A7" s="20"/>
      <c r="B7" s="15"/>
      <c r="C7" s="21"/>
      <c r="D7" s="17"/>
      <c r="E7" s="17"/>
      <c r="F7" s="65"/>
      <c r="G7" s="18"/>
      <c r="H7" s="18"/>
      <c r="I7" s="19"/>
      <c r="J7" s="30"/>
      <c r="K7" s="30"/>
      <c r="L7" s="30"/>
      <c r="M7" s="30"/>
      <c r="N7" s="30"/>
    </row>
    <row r="8" spans="1:14" s="4" customFormat="1" ht="15" customHeight="1" x14ac:dyDescent="0.15">
      <c r="A8" s="20"/>
      <c r="B8" s="15"/>
      <c r="C8" s="21"/>
      <c r="D8" s="17"/>
      <c r="E8" s="17"/>
      <c r="F8" s="65"/>
      <c r="G8" s="18"/>
      <c r="H8" s="18"/>
      <c r="I8" s="19"/>
      <c r="J8" s="30"/>
      <c r="K8" s="30"/>
      <c r="L8" s="30"/>
      <c r="M8" s="30"/>
      <c r="N8" s="30"/>
    </row>
    <row r="9" spans="1:14" s="4" customFormat="1" ht="15" customHeight="1" x14ac:dyDescent="0.15">
      <c r="A9" s="20"/>
      <c r="B9" s="15"/>
      <c r="C9" s="21"/>
      <c r="D9" s="17"/>
      <c r="E9" s="17"/>
      <c r="F9" s="65"/>
      <c r="G9" s="18"/>
      <c r="H9" s="18"/>
      <c r="I9" s="19"/>
      <c r="J9" s="30"/>
      <c r="K9" s="30"/>
      <c r="L9" s="30"/>
      <c r="M9" s="30"/>
      <c r="N9" s="30"/>
    </row>
    <row r="10" spans="1:14" s="4" customFormat="1" ht="15" customHeight="1" x14ac:dyDescent="0.15">
      <c r="A10" s="20"/>
      <c r="B10" s="15"/>
      <c r="C10" s="21"/>
      <c r="D10" s="17"/>
      <c r="E10" s="17"/>
      <c r="F10" s="65"/>
      <c r="G10" s="18"/>
      <c r="H10" s="18"/>
      <c r="I10" s="19"/>
      <c r="J10" s="30"/>
      <c r="K10" s="30"/>
      <c r="L10" s="30"/>
      <c r="M10" s="30"/>
      <c r="N10" s="30"/>
    </row>
    <row r="11" spans="1:14" s="4" customFormat="1" ht="15" customHeight="1" x14ac:dyDescent="0.15">
      <c r="A11" s="22"/>
      <c r="B11" s="23"/>
      <c r="C11" s="24"/>
      <c r="D11" s="25"/>
      <c r="E11" s="25"/>
      <c r="F11" s="66"/>
      <c r="G11" s="26"/>
      <c r="H11" s="27"/>
      <c r="I11" s="28"/>
      <c r="J11" s="31"/>
      <c r="K11" s="31"/>
      <c r="L11" s="31"/>
      <c r="M11" s="31"/>
      <c r="N11" s="31"/>
    </row>
    <row r="12" spans="1:14" s="4" customFormat="1" ht="30" customHeight="1" x14ac:dyDescent="0.15">
      <c r="A12" s="9" t="s">
        <v>23</v>
      </c>
      <c r="B12" s="10" t="s">
        <v>17</v>
      </c>
      <c r="C12" s="11">
        <v>42936</v>
      </c>
      <c r="D12" s="33" t="s">
        <v>24</v>
      </c>
      <c r="E12" s="36" t="s">
        <v>29</v>
      </c>
      <c r="F12" s="64" t="s">
        <v>25</v>
      </c>
      <c r="G12" s="13">
        <v>2436698</v>
      </c>
      <c r="H12" s="13">
        <v>2436698</v>
      </c>
      <c r="I12" s="3">
        <f>ROUND((H12/G12),3)</f>
        <v>1</v>
      </c>
      <c r="J12" s="29"/>
      <c r="K12" s="29"/>
      <c r="L12" s="29"/>
      <c r="M12" s="29"/>
      <c r="N12" s="29"/>
    </row>
    <row r="13" spans="1:14" s="4" customFormat="1" ht="30" customHeight="1" x14ac:dyDescent="0.15">
      <c r="A13" s="14" t="s">
        <v>28</v>
      </c>
      <c r="B13" s="15" t="s">
        <v>20</v>
      </c>
      <c r="C13" s="16"/>
      <c r="D13" s="17" t="s">
        <v>26</v>
      </c>
      <c r="E13" s="17"/>
      <c r="F13" s="65"/>
      <c r="G13" s="34"/>
      <c r="H13" s="35"/>
      <c r="I13" s="19"/>
      <c r="J13" s="30"/>
      <c r="K13" s="30"/>
      <c r="L13" s="30"/>
      <c r="M13" s="30"/>
      <c r="N13" s="30"/>
    </row>
    <row r="14" spans="1:14" s="4" customFormat="1" ht="30" customHeight="1" x14ac:dyDescent="0.15">
      <c r="A14" s="14"/>
      <c r="B14" s="15" t="s">
        <v>18</v>
      </c>
      <c r="C14" s="21"/>
      <c r="D14" s="36"/>
      <c r="E14" s="36"/>
      <c r="F14" s="65"/>
      <c r="G14" s="34"/>
      <c r="H14" s="35"/>
      <c r="I14" s="19"/>
      <c r="J14" s="30"/>
      <c r="K14" s="30"/>
      <c r="L14" s="30"/>
      <c r="M14" s="30"/>
      <c r="N14" s="30"/>
    </row>
    <row r="15" spans="1:14" s="4" customFormat="1" ht="30" customHeight="1" x14ac:dyDescent="0.15">
      <c r="A15" s="20"/>
      <c r="B15" s="15"/>
      <c r="C15" s="21"/>
      <c r="D15" s="17"/>
      <c r="E15" s="17"/>
      <c r="F15" s="65"/>
      <c r="G15" s="34"/>
      <c r="H15" s="35"/>
      <c r="I15" s="19"/>
      <c r="J15" s="30"/>
      <c r="K15" s="30"/>
      <c r="L15" s="30"/>
      <c r="M15" s="30"/>
      <c r="N15" s="30"/>
    </row>
    <row r="16" spans="1:14" s="4" customFormat="1" ht="15" customHeight="1" x14ac:dyDescent="0.15">
      <c r="A16" s="20"/>
      <c r="B16" s="15"/>
      <c r="C16" s="21"/>
      <c r="D16" s="17"/>
      <c r="E16" s="17"/>
      <c r="F16" s="65"/>
      <c r="G16" s="34"/>
      <c r="H16" s="35"/>
      <c r="I16" s="19"/>
      <c r="J16" s="30"/>
      <c r="K16" s="30"/>
      <c r="L16" s="30"/>
      <c r="M16" s="30"/>
      <c r="N16" s="30"/>
    </row>
    <row r="17" spans="1:14" s="4" customFormat="1" ht="15" customHeight="1" x14ac:dyDescent="0.15">
      <c r="A17" s="20"/>
      <c r="B17" s="15"/>
      <c r="C17" s="21"/>
      <c r="D17" s="17"/>
      <c r="E17" s="17"/>
      <c r="F17" s="65"/>
      <c r="G17" s="34"/>
      <c r="H17" s="35"/>
      <c r="I17" s="19"/>
      <c r="J17" s="30"/>
      <c r="K17" s="30"/>
      <c r="L17" s="30"/>
      <c r="M17" s="30"/>
      <c r="N17" s="30"/>
    </row>
    <row r="18" spans="1:14" s="4" customFormat="1" ht="15" customHeight="1" x14ac:dyDescent="0.15">
      <c r="A18" s="20"/>
      <c r="B18" s="15"/>
      <c r="C18" s="21"/>
      <c r="D18" s="17"/>
      <c r="E18" s="17"/>
      <c r="F18" s="65"/>
      <c r="G18" s="34"/>
      <c r="H18" s="35"/>
      <c r="I18" s="19"/>
      <c r="J18" s="30"/>
      <c r="K18" s="30"/>
      <c r="L18" s="30"/>
      <c r="M18" s="30"/>
      <c r="N18" s="30"/>
    </row>
    <row r="19" spans="1:14" s="4" customFormat="1" ht="15" customHeight="1" x14ac:dyDescent="0.15">
      <c r="A19" s="20"/>
      <c r="B19" s="15"/>
      <c r="C19" s="21"/>
      <c r="D19" s="17"/>
      <c r="E19" s="17"/>
      <c r="F19" s="65"/>
      <c r="G19" s="34"/>
      <c r="H19" s="35"/>
      <c r="I19" s="19"/>
      <c r="J19" s="30"/>
      <c r="K19" s="30"/>
      <c r="L19" s="30"/>
      <c r="M19" s="30"/>
      <c r="N19" s="30"/>
    </row>
    <row r="20" spans="1:14" s="4" customFormat="1" ht="15" customHeight="1" x14ac:dyDescent="0.15">
      <c r="A20" s="20"/>
      <c r="B20" s="15"/>
      <c r="C20" s="21"/>
      <c r="D20" s="17"/>
      <c r="E20" s="17"/>
      <c r="F20" s="65"/>
      <c r="G20" s="34"/>
      <c r="H20" s="35"/>
      <c r="I20" s="19"/>
      <c r="J20" s="30"/>
      <c r="K20" s="30"/>
      <c r="L20" s="30"/>
      <c r="M20" s="30"/>
      <c r="N20" s="30"/>
    </row>
    <row r="21" spans="1:14" s="4" customFormat="1" ht="15" customHeight="1" x14ac:dyDescent="0.15">
      <c r="A21" s="20"/>
      <c r="B21" s="15"/>
      <c r="C21" s="21"/>
      <c r="D21" s="17"/>
      <c r="E21" s="17"/>
      <c r="F21" s="65"/>
      <c r="G21" s="34"/>
      <c r="H21" s="35"/>
      <c r="I21" s="19"/>
      <c r="J21" s="30"/>
      <c r="K21" s="30"/>
      <c r="L21" s="30"/>
      <c r="M21" s="30"/>
      <c r="N21" s="30"/>
    </row>
    <row r="22" spans="1:14" s="4" customFormat="1" ht="15" customHeight="1" x14ac:dyDescent="0.15">
      <c r="A22" s="20"/>
      <c r="B22" s="15"/>
      <c r="C22" s="21"/>
      <c r="D22" s="17"/>
      <c r="E22" s="17"/>
      <c r="F22" s="65"/>
      <c r="G22" s="34"/>
      <c r="H22" s="35"/>
      <c r="I22" s="19"/>
      <c r="J22" s="30"/>
      <c r="K22" s="30"/>
      <c r="L22" s="30"/>
      <c r="M22" s="30"/>
      <c r="N22" s="30"/>
    </row>
    <row r="23" spans="1:14" s="4" customFormat="1" ht="15" customHeight="1" x14ac:dyDescent="0.15">
      <c r="A23" s="20"/>
      <c r="B23" s="15"/>
      <c r="C23" s="21"/>
      <c r="D23" s="17"/>
      <c r="E23" s="17"/>
      <c r="F23" s="65"/>
      <c r="G23" s="34"/>
      <c r="H23" s="35"/>
      <c r="I23" s="19"/>
      <c r="J23" s="30"/>
      <c r="K23" s="30"/>
      <c r="L23" s="30"/>
      <c r="M23" s="30"/>
      <c r="N23" s="30"/>
    </row>
    <row r="24" spans="1:14" s="4" customFormat="1" ht="15" customHeight="1" x14ac:dyDescent="0.15">
      <c r="A24" s="20"/>
      <c r="B24" s="15"/>
      <c r="C24" s="21"/>
      <c r="D24" s="17"/>
      <c r="E24" s="17"/>
      <c r="F24" s="65"/>
      <c r="G24" s="34"/>
      <c r="H24" s="35"/>
      <c r="I24" s="19"/>
      <c r="J24" s="30"/>
      <c r="K24" s="30"/>
      <c r="L24" s="30"/>
      <c r="M24" s="30"/>
      <c r="N24" s="30"/>
    </row>
    <row r="25" spans="1:14" s="4" customFormat="1" ht="15" customHeight="1" x14ac:dyDescent="0.15">
      <c r="A25" s="22"/>
      <c r="B25" s="23"/>
      <c r="C25" s="24"/>
      <c r="D25" s="25"/>
      <c r="E25" s="25"/>
      <c r="F25" s="66"/>
      <c r="G25" s="37"/>
      <c r="H25" s="38"/>
      <c r="I25" s="28"/>
      <c r="J25" s="31"/>
      <c r="K25" s="31"/>
      <c r="L25" s="31"/>
      <c r="M25" s="31"/>
      <c r="N25" s="31"/>
    </row>
    <row r="26" spans="1:14" s="4" customFormat="1" ht="30" customHeight="1" x14ac:dyDescent="0.15">
      <c r="A26" s="40" t="s">
        <v>31</v>
      </c>
      <c r="B26" s="10" t="s">
        <v>17</v>
      </c>
      <c r="C26" s="42">
        <v>43063</v>
      </c>
      <c r="D26" s="43" t="s">
        <v>33</v>
      </c>
      <c r="E26" s="39" t="s">
        <v>34</v>
      </c>
      <c r="F26" s="53" t="s">
        <v>36</v>
      </c>
      <c r="G26" s="46">
        <v>14332971</v>
      </c>
      <c r="H26" s="46">
        <v>14332971</v>
      </c>
      <c r="I26" s="3">
        <f>ROUND((H26/G26),3)</f>
        <v>1</v>
      </c>
      <c r="J26" s="29"/>
      <c r="K26" s="29"/>
      <c r="L26" s="29"/>
      <c r="M26" s="29"/>
      <c r="N26" s="29"/>
    </row>
    <row r="27" spans="1:14" s="4" customFormat="1" ht="30" customHeight="1" x14ac:dyDescent="0.15">
      <c r="A27" s="41" t="s">
        <v>32</v>
      </c>
      <c r="B27" s="15" t="s">
        <v>20</v>
      </c>
      <c r="C27" s="44"/>
      <c r="D27" s="45" t="s">
        <v>35</v>
      </c>
      <c r="E27" s="45"/>
      <c r="F27" s="54"/>
      <c r="G27" s="34"/>
      <c r="H27" s="35"/>
      <c r="I27" s="19"/>
      <c r="J27" s="30"/>
      <c r="K27" s="30"/>
      <c r="L27" s="30"/>
      <c r="M27" s="30"/>
      <c r="N27" s="30"/>
    </row>
    <row r="28" spans="1:14" s="4" customFormat="1" ht="30" customHeight="1" x14ac:dyDescent="0.15">
      <c r="A28" s="14"/>
      <c r="B28" s="15" t="s">
        <v>18</v>
      </c>
      <c r="C28" s="21"/>
      <c r="D28" s="36"/>
      <c r="E28" s="36"/>
      <c r="F28" s="54"/>
      <c r="G28" s="34"/>
      <c r="H28" s="35"/>
      <c r="I28" s="19"/>
      <c r="J28" s="30"/>
      <c r="K28" s="30"/>
      <c r="L28" s="30"/>
      <c r="M28" s="30"/>
      <c r="N28" s="30"/>
    </row>
    <row r="29" spans="1:14" s="4" customFormat="1" ht="30" customHeight="1" x14ac:dyDescent="0.15">
      <c r="A29" s="20"/>
      <c r="B29" s="15"/>
      <c r="C29" s="21"/>
      <c r="D29" s="17"/>
      <c r="E29" s="17"/>
      <c r="F29" s="54"/>
      <c r="G29" s="34"/>
      <c r="H29" s="35"/>
      <c r="I29" s="19"/>
      <c r="J29" s="30"/>
      <c r="K29" s="30"/>
      <c r="L29" s="30"/>
      <c r="M29" s="30"/>
      <c r="N29" s="30"/>
    </row>
    <row r="30" spans="1:14" s="4" customFormat="1" ht="15" customHeight="1" x14ac:dyDescent="0.15">
      <c r="A30" s="20"/>
      <c r="B30" s="15"/>
      <c r="C30" s="21"/>
      <c r="D30" s="17"/>
      <c r="E30" s="17"/>
      <c r="F30" s="54"/>
      <c r="G30" s="34"/>
      <c r="H30" s="35"/>
      <c r="I30" s="19"/>
      <c r="J30" s="30"/>
      <c r="K30" s="30"/>
      <c r="L30" s="30"/>
      <c r="M30" s="30"/>
      <c r="N30" s="30"/>
    </row>
    <row r="31" spans="1:14" s="4" customFormat="1" ht="15" customHeight="1" x14ac:dyDescent="0.15">
      <c r="A31" s="20"/>
      <c r="B31" s="15"/>
      <c r="C31" s="21"/>
      <c r="D31" s="17"/>
      <c r="E31" s="17"/>
      <c r="F31" s="54"/>
      <c r="G31" s="34"/>
      <c r="H31" s="35"/>
      <c r="I31" s="19"/>
      <c r="J31" s="30"/>
      <c r="K31" s="30"/>
      <c r="L31" s="30"/>
      <c r="M31" s="30"/>
      <c r="N31" s="30"/>
    </row>
    <row r="32" spans="1:14" s="4" customFormat="1" ht="15" customHeight="1" x14ac:dyDescent="0.15">
      <c r="A32" s="20"/>
      <c r="B32" s="15"/>
      <c r="C32" s="21"/>
      <c r="D32" s="17"/>
      <c r="E32" s="17"/>
      <c r="F32" s="54"/>
      <c r="G32" s="34"/>
      <c r="H32" s="35"/>
      <c r="I32" s="19"/>
      <c r="J32" s="30"/>
      <c r="K32" s="30"/>
      <c r="L32" s="30"/>
      <c r="M32" s="30"/>
      <c r="N32" s="30"/>
    </row>
    <row r="33" spans="1:14" s="4" customFormat="1" ht="15" customHeight="1" x14ac:dyDescent="0.15">
      <c r="A33" s="20"/>
      <c r="B33" s="15"/>
      <c r="C33" s="21"/>
      <c r="D33" s="17"/>
      <c r="E33" s="17"/>
      <c r="F33" s="54"/>
      <c r="G33" s="34"/>
      <c r="H33" s="35"/>
      <c r="I33" s="19"/>
      <c r="J33" s="30"/>
      <c r="K33" s="30"/>
      <c r="L33" s="30"/>
      <c r="M33" s="30"/>
      <c r="N33" s="30"/>
    </row>
    <row r="34" spans="1:14" s="4" customFormat="1" ht="15" customHeight="1" x14ac:dyDescent="0.15">
      <c r="A34" s="20"/>
      <c r="B34" s="15"/>
      <c r="C34" s="21"/>
      <c r="D34" s="17"/>
      <c r="E34" s="17"/>
      <c r="F34" s="54"/>
      <c r="G34" s="34"/>
      <c r="H34" s="35"/>
      <c r="I34" s="19"/>
      <c r="J34" s="30"/>
      <c r="K34" s="30"/>
      <c r="L34" s="30"/>
      <c r="M34" s="30"/>
      <c r="N34" s="30"/>
    </row>
    <row r="35" spans="1:14" s="4" customFormat="1" ht="15" customHeight="1" x14ac:dyDescent="0.15">
      <c r="A35" s="20"/>
      <c r="B35" s="15"/>
      <c r="C35" s="21"/>
      <c r="D35" s="17"/>
      <c r="E35" s="17"/>
      <c r="F35" s="54"/>
      <c r="G35" s="34"/>
      <c r="H35" s="35"/>
      <c r="I35" s="19"/>
      <c r="J35" s="30"/>
      <c r="K35" s="30"/>
      <c r="L35" s="30"/>
      <c r="M35" s="30"/>
      <c r="N35" s="30"/>
    </row>
    <row r="36" spans="1:14" s="4" customFormat="1" ht="15" customHeight="1" x14ac:dyDescent="0.15">
      <c r="A36" s="20"/>
      <c r="B36" s="15"/>
      <c r="C36" s="21"/>
      <c r="D36" s="17"/>
      <c r="E36" s="17"/>
      <c r="F36" s="54"/>
      <c r="G36" s="34"/>
      <c r="H36" s="35"/>
      <c r="I36" s="19"/>
      <c r="J36" s="30"/>
      <c r="K36" s="30"/>
      <c r="L36" s="30"/>
      <c r="M36" s="30"/>
      <c r="N36" s="30"/>
    </row>
    <row r="37" spans="1:14" s="4" customFormat="1" ht="15" customHeight="1" x14ac:dyDescent="0.15">
      <c r="A37" s="20"/>
      <c r="B37" s="15"/>
      <c r="C37" s="21"/>
      <c r="D37" s="17"/>
      <c r="E37" s="17"/>
      <c r="F37" s="54"/>
      <c r="G37" s="34"/>
      <c r="H37" s="35"/>
      <c r="I37" s="19"/>
      <c r="J37" s="30"/>
      <c r="K37" s="30"/>
      <c r="L37" s="30"/>
      <c r="M37" s="30"/>
      <c r="N37" s="30"/>
    </row>
    <row r="38" spans="1:14" s="4" customFormat="1" ht="15" customHeight="1" x14ac:dyDescent="0.15">
      <c r="A38" s="20"/>
      <c r="B38" s="15"/>
      <c r="C38" s="21"/>
      <c r="D38" s="17"/>
      <c r="E38" s="17"/>
      <c r="F38" s="54"/>
      <c r="G38" s="34"/>
      <c r="H38" s="35"/>
      <c r="I38" s="19"/>
      <c r="J38" s="30"/>
      <c r="K38" s="30"/>
      <c r="L38" s="30"/>
      <c r="M38" s="30"/>
      <c r="N38" s="30"/>
    </row>
    <row r="39" spans="1:14" s="4" customFormat="1" ht="15" customHeight="1" x14ac:dyDescent="0.15">
      <c r="A39" s="20"/>
      <c r="B39" s="15"/>
      <c r="C39" s="21"/>
      <c r="D39" s="17"/>
      <c r="E39" s="17"/>
      <c r="F39" s="54"/>
      <c r="G39" s="34"/>
      <c r="H39" s="35"/>
      <c r="I39" s="19"/>
      <c r="J39" s="30"/>
      <c r="K39" s="30"/>
      <c r="L39" s="30"/>
      <c r="M39" s="30"/>
      <c r="N39" s="30"/>
    </row>
    <row r="40" spans="1:14" s="4" customFormat="1" ht="15" customHeight="1" x14ac:dyDescent="0.15">
      <c r="A40" s="20"/>
      <c r="B40" s="15"/>
      <c r="C40" s="21"/>
      <c r="D40" s="17"/>
      <c r="E40" s="17"/>
      <c r="F40" s="54"/>
      <c r="G40" s="34"/>
      <c r="H40" s="35"/>
      <c r="I40" s="19"/>
      <c r="J40" s="30"/>
      <c r="K40" s="30"/>
      <c r="L40" s="30"/>
      <c r="M40" s="30"/>
      <c r="N40" s="30"/>
    </row>
    <row r="41" spans="1:14" s="4" customFormat="1" ht="15" customHeight="1" x14ac:dyDescent="0.15">
      <c r="A41" s="20"/>
      <c r="B41" s="15"/>
      <c r="C41" s="21"/>
      <c r="D41" s="17"/>
      <c r="E41" s="17"/>
      <c r="F41" s="54"/>
      <c r="G41" s="34"/>
      <c r="H41" s="35"/>
      <c r="I41" s="19"/>
      <c r="J41" s="30"/>
      <c r="K41" s="30"/>
      <c r="L41" s="30"/>
      <c r="M41" s="30"/>
      <c r="N41" s="30"/>
    </row>
    <row r="42" spans="1:14" s="4" customFormat="1" ht="15" customHeight="1" x14ac:dyDescent="0.15">
      <c r="A42" s="20"/>
      <c r="B42" s="15"/>
      <c r="C42" s="21"/>
      <c r="D42" s="17"/>
      <c r="E42" s="17"/>
      <c r="F42" s="54"/>
      <c r="G42" s="34"/>
      <c r="H42" s="35"/>
      <c r="I42" s="19"/>
      <c r="J42" s="30"/>
      <c r="K42" s="30"/>
      <c r="L42" s="30"/>
      <c r="M42" s="30"/>
      <c r="N42" s="30"/>
    </row>
    <row r="43" spans="1:14" s="4" customFormat="1" ht="15" customHeight="1" x14ac:dyDescent="0.15">
      <c r="A43" s="22"/>
      <c r="B43" s="23"/>
      <c r="C43" s="24"/>
      <c r="D43" s="25"/>
      <c r="E43" s="25"/>
      <c r="F43" s="55"/>
      <c r="G43" s="37"/>
      <c r="H43" s="38"/>
      <c r="I43" s="28"/>
      <c r="J43" s="31"/>
      <c r="K43" s="31"/>
      <c r="L43" s="31"/>
      <c r="M43" s="31"/>
      <c r="N43" s="31"/>
    </row>
    <row r="44" spans="1:14" s="4" customFormat="1" ht="30" customHeight="1" x14ac:dyDescent="0.15">
      <c r="A44" s="40" t="s">
        <v>37</v>
      </c>
      <c r="B44" s="10" t="s">
        <v>17</v>
      </c>
      <c r="C44" s="42">
        <v>43073</v>
      </c>
      <c r="D44" s="43" t="s">
        <v>39</v>
      </c>
      <c r="E44" s="47" t="s">
        <v>41</v>
      </c>
      <c r="F44" s="53" t="s">
        <v>42</v>
      </c>
      <c r="G44" s="46">
        <v>6415200</v>
      </c>
      <c r="H44" s="46">
        <v>6415200</v>
      </c>
      <c r="I44" s="3">
        <f>ROUND((H44/G44),3)</f>
        <v>1</v>
      </c>
      <c r="J44" s="29"/>
      <c r="K44" s="29"/>
      <c r="L44" s="29"/>
      <c r="M44" s="29"/>
      <c r="N44" s="29"/>
    </row>
    <row r="45" spans="1:14" s="4" customFormat="1" ht="30" customHeight="1" x14ac:dyDescent="0.15">
      <c r="A45" s="63" t="s">
        <v>38</v>
      </c>
      <c r="B45" s="15" t="s">
        <v>20</v>
      </c>
      <c r="C45" s="44"/>
      <c r="D45" s="45" t="s">
        <v>40</v>
      </c>
      <c r="E45" s="45"/>
      <c r="F45" s="54"/>
      <c r="G45" s="34"/>
      <c r="H45" s="35"/>
      <c r="I45" s="19"/>
      <c r="J45" s="30"/>
      <c r="K45" s="30"/>
      <c r="L45" s="30"/>
      <c r="M45" s="30"/>
      <c r="N45" s="30"/>
    </row>
    <row r="46" spans="1:14" s="4" customFormat="1" ht="30" customHeight="1" x14ac:dyDescent="0.15">
      <c r="A46" s="54"/>
      <c r="B46" s="15" t="s">
        <v>18</v>
      </c>
      <c r="C46" s="21"/>
      <c r="D46" s="36"/>
      <c r="E46" s="36"/>
      <c r="F46" s="54"/>
      <c r="G46" s="34"/>
      <c r="H46" s="35"/>
      <c r="I46" s="19"/>
      <c r="J46" s="30"/>
      <c r="K46" s="30"/>
      <c r="L46" s="30"/>
      <c r="M46" s="30"/>
      <c r="N46" s="30"/>
    </row>
    <row r="47" spans="1:14" s="4" customFormat="1" ht="13.5" customHeight="1" x14ac:dyDescent="0.15">
      <c r="A47" s="22"/>
      <c r="B47" s="23"/>
      <c r="C47" s="24"/>
      <c r="D47" s="25"/>
      <c r="E47" s="25"/>
      <c r="F47" s="55"/>
      <c r="G47" s="37"/>
      <c r="H47" s="38"/>
      <c r="I47" s="28"/>
      <c r="J47" s="31"/>
      <c r="K47" s="31"/>
      <c r="L47" s="31"/>
      <c r="M47" s="31"/>
      <c r="N47" s="31"/>
    </row>
    <row r="48" spans="1:14" s="4" customFormat="1" ht="30" customHeight="1" x14ac:dyDescent="0.15">
      <c r="A48" s="40" t="s">
        <v>43</v>
      </c>
      <c r="B48" s="10" t="s">
        <v>17</v>
      </c>
      <c r="C48" s="42">
        <v>43154</v>
      </c>
      <c r="D48" s="49" t="s">
        <v>45</v>
      </c>
      <c r="E48" s="39" t="s">
        <v>46</v>
      </c>
      <c r="F48" s="53" t="s">
        <v>48</v>
      </c>
      <c r="G48" s="46">
        <v>3272400</v>
      </c>
      <c r="H48" s="46">
        <v>3240000</v>
      </c>
      <c r="I48" s="3">
        <f>ROUND((H48/G48),3)</f>
        <v>0.99</v>
      </c>
      <c r="J48" s="29"/>
      <c r="K48" s="29"/>
      <c r="L48" s="29"/>
      <c r="M48" s="29"/>
      <c r="N48" s="29"/>
    </row>
    <row r="49" spans="1:14" s="4" customFormat="1" ht="30" customHeight="1" x14ac:dyDescent="0.15">
      <c r="A49" s="48" t="s">
        <v>44</v>
      </c>
      <c r="B49" s="15" t="s">
        <v>20</v>
      </c>
      <c r="C49" s="44"/>
      <c r="D49" s="50" t="s">
        <v>47</v>
      </c>
      <c r="E49" s="50"/>
      <c r="F49" s="54"/>
      <c r="G49" s="34"/>
      <c r="H49" s="35"/>
      <c r="I49" s="19"/>
      <c r="J49" s="30"/>
      <c r="K49" s="30"/>
      <c r="L49" s="30"/>
      <c r="M49" s="30"/>
      <c r="N49" s="30"/>
    </row>
    <row r="50" spans="1:14" s="4" customFormat="1" ht="30" customHeight="1" x14ac:dyDescent="0.15">
      <c r="A50" s="14"/>
      <c r="B50" s="15" t="s">
        <v>18</v>
      </c>
      <c r="C50" s="21"/>
      <c r="D50" s="36"/>
      <c r="E50" s="36"/>
      <c r="F50" s="54"/>
      <c r="G50" s="34"/>
      <c r="H50" s="35"/>
      <c r="I50" s="19"/>
      <c r="J50" s="30"/>
      <c r="K50" s="30"/>
      <c r="L50" s="30"/>
      <c r="M50" s="30"/>
      <c r="N50" s="30"/>
    </row>
    <row r="51" spans="1:14" s="4" customFormat="1" ht="30" customHeight="1" x14ac:dyDescent="0.15">
      <c r="A51" s="20"/>
      <c r="B51" s="15"/>
      <c r="C51" s="21"/>
      <c r="D51" s="17"/>
      <c r="E51" s="17"/>
      <c r="F51" s="54"/>
      <c r="G51" s="34"/>
      <c r="H51" s="35"/>
      <c r="I51" s="19"/>
      <c r="J51" s="30"/>
      <c r="K51" s="30"/>
      <c r="L51" s="30"/>
      <c r="M51" s="30"/>
      <c r="N51" s="30"/>
    </row>
    <row r="52" spans="1:14" s="4" customFormat="1" ht="15" customHeight="1" x14ac:dyDescent="0.15">
      <c r="A52" s="20"/>
      <c r="B52" s="15"/>
      <c r="C52" s="21"/>
      <c r="D52" s="17"/>
      <c r="E52" s="17"/>
      <c r="F52" s="54"/>
      <c r="G52" s="34"/>
      <c r="H52" s="35"/>
      <c r="I52" s="19"/>
      <c r="J52" s="30"/>
      <c r="K52" s="30"/>
      <c r="L52" s="30"/>
      <c r="M52" s="30"/>
      <c r="N52" s="30"/>
    </row>
    <row r="53" spans="1:14" s="4" customFormat="1" ht="15" customHeight="1" x14ac:dyDescent="0.15">
      <c r="A53" s="20"/>
      <c r="B53" s="15"/>
      <c r="C53" s="21"/>
      <c r="D53" s="17"/>
      <c r="E53" s="17"/>
      <c r="F53" s="54"/>
      <c r="G53" s="34"/>
      <c r="H53" s="35"/>
      <c r="I53" s="19"/>
      <c r="J53" s="30"/>
      <c r="K53" s="30"/>
      <c r="L53" s="30"/>
      <c r="M53" s="30"/>
      <c r="N53" s="30"/>
    </row>
    <row r="54" spans="1:14" s="4" customFormat="1" ht="15" customHeight="1" x14ac:dyDescent="0.15">
      <c r="A54" s="20"/>
      <c r="B54" s="15"/>
      <c r="C54" s="21"/>
      <c r="D54" s="17"/>
      <c r="E54" s="17"/>
      <c r="F54" s="54"/>
      <c r="G54" s="34"/>
      <c r="H54" s="35"/>
      <c r="I54" s="19"/>
      <c r="J54" s="30"/>
      <c r="K54" s="30"/>
      <c r="L54" s="30"/>
      <c r="M54" s="30"/>
      <c r="N54" s="30"/>
    </row>
    <row r="55" spans="1:14" s="4" customFormat="1" ht="15" customHeight="1" x14ac:dyDescent="0.15">
      <c r="A55" s="20"/>
      <c r="B55" s="15"/>
      <c r="C55" s="21"/>
      <c r="D55" s="17"/>
      <c r="E55" s="17"/>
      <c r="F55" s="54"/>
      <c r="G55" s="34"/>
      <c r="H55" s="35"/>
      <c r="I55" s="19"/>
      <c r="J55" s="30"/>
      <c r="K55" s="30"/>
      <c r="L55" s="30"/>
      <c r="M55" s="30"/>
      <c r="N55" s="30"/>
    </row>
    <row r="56" spans="1:14" s="4" customFormat="1" ht="15" customHeight="1" x14ac:dyDescent="0.15">
      <c r="A56" s="20"/>
      <c r="B56" s="15"/>
      <c r="C56" s="21"/>
      <c r="D56" s="17"/>
      <c r="E56" s="17"/>
      <c r="F56" s="54"/>
      <c r="G56" s="34"/>
      <c r="H56" s="35"/>
      <c r="I56" s="19"/>
      <c r="J56" s="30"/>
      <c r="K56" s="30"/>
      <c r="L56" s="30"/>
      <c r="M56" s="30"/>
      <c r="N56" s="30"/>
    </row>
    <row r="57" spans="1:14" s="4" customFormat="1" ht="15" customHeight="1" x14ac:dyDescent="0.15">
      <c r="A57" s="20"/>
      <c r="B57" s="15"/>
      <c r="C57" s="21"/>
      <c r="D57" s="17"/>
      <c r="E57" s="17"/>
      <c r="F57" s="54"/>
      <c r="G57" s="34"/>
      <c r="H57" s="35"/>
      <c r="I57" s="19"/>
      <c r="J57" s="30"/>
      <c r="K57" s="30"/>
      <c r="L57" s="30"/>
      <c r="M57" s="30"/>
      <c r="N57" s="30"/>
    </row>
    <row r="58" spans="1:14" s="4" customFormat="1" ht="15" customHeight="1" x14ac:dyDescent="0.15">
      <c r="A58" s="20"/>
      <c r="B58" s="15"/>
      <c r="C58" s="21"/>
      <c r="D58" s="17"/>
      <c r="E58" s="17"/>
      <c r="F58" s="54"/>
      <c r="G58" s="34"/>
      <c r="H58" s="35"/>
      <c r="I58" s="19"/>
      <c r="J58" s="30"/>
      <c r="K58" s="30"/>
      <c r="L58" s="30"/>
      <c r="M58" s="30"/>
      <c r="N58" s="30"/>
    </row>
    <row r="59" spans="1:14" s="4" customFormat="1" ht="15" customHeight="1" x14ac:dyDescent="0.15">
      <c r="A59" s="20"/>
      <c r="B59" s="15"/>
      <c r="C59" s="21"/>
      <c r="D59" s="17"/>
      <c r="E59" s="17"/>
      <c r="F59" s="54"/>
      <c r="G59" s="34"/>
      <c r="H59" s="35"/>
      <c r="I59" s="19"/>
      <c r="J59" s="30"/>
      <c r="K59" s="30"/>
      <c r="L59" s="30"/>
      <c r="M59" s="30"/>
      <c r="N59" s="30"/>
    </row>
    <row r="60" spans="1:14" s="4" customFormat="1" ht="15" customHeight="1" x14ac:dyDescent="0.15">
      <c r="A60" s="20"/>
      <c r="B60" s="15"/>
      <c r="C60" s="21"/>
      <c r="D60" s="17"/>
      <c r="E60" s="17"/>
      <c r="F60" s="54"/>
      <c r="G60" s="34"/>
      <c r="H60" s="35"/>
      <c r="I60" s="19"/>
      <c r="J60" s="30"/>
      <c r="K60" s="30"/>
      <c r="L60" s="30"/>
      <c r="M60" s="30"/>
      <c r="N60" s="30"/>
    </row>
    <row r="61" spans="1:14" s="4" customFormat="1" ht="15" customHeight="1" x14ac:dyDescent="0.15">
      <c r="A61" s="20"/>
      <c r="B61" s="15"/>
      <c r="C61" s="21"/>
      <c r="D61" s="17"/>
      <c r="E61" s="17"/>
      <c r="F61" s="54"/>
      <c r="G61" s="34"/>
      <c r="H61" s="35"/>
      <c r="I61" s="19"/>
      <c r="J61" s="30"/>
      <c r="K61" s="30"/>
      <c r="L61" s="30"/>
      <c r="M61" s="30"/>
      <c r="N61" s="30"/>
    </row>
    <row r="62" spans="1:14" s="4" customFormat="1" ht="15" customHeight="1" x14ac:dyDescent="0.15">
      <c r="A62" s="20"/>
      <c r="B62" s="15"/>
      <c r="C62" s="21"/>
      <c r="D62" s="17"/>
      <c r="E62" s="17"/>
      <c r="F62" s="54"/>
      <c r="G62" s="34"/>
      <c r="H62" s="35"/>
      <c r="I62" s="19"/>
      <c r="J62" s="30"/>
      <c r="K62" s="30"/>
      <c r="L62" s="30"/>
      <c r="M62" s="30"/>
      <c r="N62" s="30"/>
    </row>
    <row r="63" spans="1:14" s="4" customFormat="1" ht="15" customHeight="1" x14ac:dyDescent="0.15">
      <c r="A63" s="20"/>
      <c r="B63" s="15"/>
      <c r="C63" s="21"/>
      <c r="D63" s="17"/>
      <c r="E63" s="17"/>
      <c r="F63" s="54"/>
      <c r="G63" s="34"/>
      <c r="H63" s="35"/>
      <c r="I63" s="19"/>
      <c r="J63" s="30"/>
      <c r="K63" s="30"/>
      <c r="L63" s="30"/>
      <c r="M63" s="30"/>
      <c r="N63" s="30"/>
    </row>
    <row r="64" spans="1:14" s="4" customFormat="1" ht="15" customHeight="1" x14ac:dyDescent="0.15">
      <c r="A64" s="20"/>
      <c r="B64" s="15"/>
      <c r="C64" s="21"/>
      <c r="D64" s="17"/>
      <c r="E64" s="17"/>
      <c r="F64" s="54"/>
      <c r="G64" s="34"/>
      <c r="H64" s="35"/>
      <c r="I64" s="19"/>
      <c r="J64" s="30"/>
      <c r="K64" s="30"/>
      <c r="L64" s="30"/>
      <c r="M64" s="30"/>
      <c r="N64" s="30"/>
    </row>
    <row r="65" spans="1:14" s="4" customFormat="1" ht="15" customHeight="1" x14ac:dyDescent="0.15">
      <c r="A65" s="20"/>
      <c r="B65" s="15"/>
      <c r="C65" s="21"/>
      <c r="D65" s="17"/>
      <c r="E65" s="17"/>
      <c r="F65" s="54"/>
      <c r="G65" s="34"/>
      <c r="H65" s="35"/>
      <c r="I65" s="19"/>
      <c r="J65" s="30"/>
      <c r="K65" s="30"/>
      <c r="L65" s="30"/>
      <c r="M65" s="30"/>
      <c r="N65" s="30"/>
    </row>
    <row r="66" spans="1:14" s="4" customFormat="1" ht="15" customHeight="1" x14ac:dyDescent="0.15">
      <c r="A66" s="20"/>
      <c r="B66" s="15"/>
      <c r="C66" s="21"/>
      <c r="D66" s="17"/>
      <c r="E66" s="17"/>
      <c r="F66" s="54"/>
      <c r="G66" s="34"/>
      <c r="H66" s="35"/>
      <c r="I66" s="19"/>
      <c r="J66" s="30"/>
      <c r="K66" s="30"/>
      <c r="L66" s="30"/>
      <c r="M66" s="30"/>
      <c r="N66" s="30"/>
    </row>
    <row r="67" spans="1:14" s="4" customFormat="1" ht="15" customHeight="1" x14ac:dyDescent="0.15">
      <c r="A67" s="20"/>
      <c r="B67" s="15"/>
      <c r="C67" s="21"/>
      <c r="D67" s="17"/>
      <c r="E67" s="17"/>
      <c r="F67" s="54"/>
      <c r="G67" s="34"/>
      <c r="H67" s="35"/>
      <c r="I67" s="19"/>
      <c r="J67" s="30"/>
      <c r="K67" s="30"/>
      <c r="L67" s="30"/>
      <c r="M67" s="30"/>
      <c r="N67" s="30"/>
    </row>
    <row r="68" spans="1:14" s="4" customFormat="1" ht="15" customHeight="1" x14ac:dyDescent="0.15">
      <c r="A68" s="22"/>
      <c r="B68" s="23"/>
      <c r="C68" s="24"/>
      <c r="D68" s="25"/>
      <c r="E68" s="25"/>
      <c r="F68" s="55"/>
      <c r="G68" s="37"/>
      <c r="H68" s="38"/>
      <c r="I68" s="28"/>
      <c r="J68" s="31"/>
      <c r="K68" s="31"/>
      <c r="L68" s="31"/>
      <c r="M68" s="31"/>
      <c r="N68" s="31"/>
    </row>
    <row r="69" spans="1:14" s="4" customFormat="1" ht="30" customHeight="1" x14ac:dyDescent="0.15">
      <c r="A69" s="51" t="s">
        <v>49</v>
      </c>
      <c r="B69" s="10" t="s">
        <v>17</v>
      </c>
      <c r="C69" s="42">
        <v>43154</v>
      </c>
      <c r="D69" s="43" t="s">
        <v>51</v>
      </c>
      <c r="E69" s="39" t="s">
        <v>52</v>
      </c>
      <c r="F69" s="53" t="s">
        <v>54</v>
      </c>
      <c r="G69" s="46">
        <v>2067863</v>
      </c>
      <c r="H69" s="46">
        <v>2052000</v>
      </c>
      <c r="I69" s="3">
        <f>ROUND((H69/G69),3)</f>
        <v>0.99199999999999999</v>
      </c>
      <c r="J69" s="29"/>
      <c r="K69" s="29"/>
      <c r="L69" s="29"/>
      <c r="M69" s="29"/>
      <c r="N69" s="29"/>
    </row>
    <row r="70" spans="1:14" s="4" customFormat="1" ht="30" customHeight="1" x14ac:dyDescent="0.15">
      <c r="A70" s="52" t="s">
        <v>50</v>
      </c>
      <c r="B70" s="15" t="s">
        <v>20</v>
      </c>
      <c r="C70" s="44"/>
      <c r="D70" s="50" t="s">
        <v>53</v>
      </c>
      <c r="E70" s="50"/>
      <c r="F70" s="54"/>
      <c r="G70" s="34"/>
      <c r="H70" s="35"/>
      <c r="I70" s="19"/>
      <c r="J70" s="30"/>
      <c r="K70" s="30"/>
      <c r="L70" s="30"/>
      <c r="M70" s="30"/>
      <c r="N70" s="30"/>
    </row>
    <row r="71" spans="1:14" s="4" customFormat="1" ht="30" customHeight="1" x14ac:dyDescent="0.15">
      <c r="A71" s="14"/>
      <c r="B71" s="15" t="s">
        <v>18</v>
      </c>
      <c r="C71" s="21"/>
      <c r="D71" s="36"/>
      <c r="E71" s="36"/>
      <c r="F71" s="54"/>
      <c r="G71" s="34"/>
      <c r="H71" s="35"/>
      <c r="I71" s="19"/>
      <c r="J71" s="30"/>
      <c r="K71" s="30"/>
      <c r="L71" s="30"/>
      <c r="M71" s="30"/>
      <c r="N71" s="30"/>
    </row>
    <row r="72" spans="1:14" s="4" customFormat="1" ht="30" customHeight="1" x14ac:dyDescent="0.15">
      <c r="A72" s="20"/>
      <c r="B72" s="15"/>
      <c r="C72" s="21"/>
      <c r="D72" s="17"/>
      <c r="E72" s="17"/>
      <c r="F72" s="54"/>
      <c r="G72" s="34"/>
      <c r="H72" s="35"/>
      <c r="I72" s="19"/>
      <c r="J72" s="30"/>
      <c r="K72" s="30"/>
      <c r="L72" s="30"/>
      <c r="M72" s="30"/>
      <c r="N72" s="30"/>
    </row>
    <row r="73" spans="1:14" s="4" customFormat="1" ht="15" customHeight="1" x14ac:dyDescent="0.15">
      <c r="A73" s="20"/>
      <c r="B73" s="15"/>
      <c r="C73" s="21"/>
      <c r="D73" s="17"/>
      <c r="E73" s="17"/>
      <c r="F73" s="54"/>
      <c r="G73" s="34"/>
      <c r="H73" s="35"/>
      <c r="I73" s="19"/>
      <c r="J73" s="30"/>
      <c r="K73" s="30"/>
      <c r="L73" s="30"/>
      <c r="M73" s="30"/>
      <c r="N73" s="30"/>
    </row>
    <row r="74" spans="1:14" s="4" customFormat="1" ht="15" customHeight="1" x14ac:dyDescent="0.15">
      <c r="A74" s="20"/>
      <c r="B74" s="15"/>
      <c r="C74" s="21"/>
      <c r="D74" s="17"/>
      <c r="E74" s="17"/>
      <c r="F74" s="54"/>
      <c r="G74" s="34"/>
      <c r="H74" s="35"/>
      <c r="I74" s="19"/>
      <c r="J74" s="30"/>
      <c r="K74" s="30"/>
      <c r="L74" s="30"/>
      <c r="M74" s="30"/>
      <c r="N74" s="30"/>
    </row>
    <row r="75" spans="1:14" s="4" customFormat="1" ht="15" customHeight="1" x14ac:dyDescent="0.15">
      <c r="A75" s="20"/>
      <c r="B75" s="15"/>
      <c r="C75" s="21"/>
      <c r="D75" s="17"/>
      <c r="E75" s="17"/>
      <c r="F75" s="54"/>
      <c r="G75" s="34"/>
      <c r="H75" s="35"/>
      <c r="I75" s="19"/>
      <c r="J75" s="30"/>
      <c r="K75" s="30"/>
      <c r="L75" s="30"/>
      <c r="M75" s="30"/>
      <c r="N75" s="30"/>
    </row>
    <row r="76" spans="1:14" s="4" customFormat="1" ht="15" customHeight="1" x14ac:dyDescent="0.15">
      <c r="A76" s="20"/>
      <c r="B76" s="15"/>
      <c r="C76" s="21"/>
      <c r="D76" s="17"/>
      <c r="E76" s="17"/>
      <c r="F76" s="54"/>
      <c r="G76" s="34"/>
      <c r="H76" s="35"/>
      <c r="I76" s="19"/>
      <c r="J76" s="30"/>
      <c r="K76" s="30"/>
      <c r="L76" s="30"/>
      <c r="M76" s="30"/>
      <c r="N76" s="30"/>
    </row>
    <row r="77" spans="1:14" s="4" customFormat="1" ht="15" customHeight="1" x14ac:dyDescent="0.15">
      <c r="A77" s="20"/>
      <c r="B77" s="15"/>
      <c r="C77" s="21"/>
      <c r="D77" s="17"/>
      <c r="E77" s="17"/>
      <c r="F77" s="54"/>
      <c r="G77" s="34"/>
      <c r="H77" s="35"/>
      <c r="I77" s="19"/>
      <c r="J77" s="30"/>
      <c r="K77" s="30"/>
      <c r="L77" s="30"/>
      <c r="M77" s="30"/>
      <c r="N77" s="30"/>
    </row>
    <row r="78" spans="1:14" s="4" customFormat="1" ht="15" customHeight="1" x14ac:dyDescent="0.15">
      <c r="A78" s="22"/>
      <c r="B78" s="23"/>
      <c r="C78" s="24"/>
      <c r="D78" s="25"/>
      <c r="E78" s="25"/>
      <c r="F78" s="55"/>
      <c r="G78" s="37"/>
      <c r="H78" s="38"/>
      <c r="I78" s="28"/>
      <c r="J78" s="31"/>
      <c r="K78" s="31"/>
      <c r="L78" s="31"/>
      <c r="M78" s="31"/>
      <c r="N78" s="31"/>
    </row>
    <row r="79" spans="1:14" s="4" customFormat="1" ht="30" customHeight="1" x14ac:dyDescent="0.15">
      <c r="A79" s="51" t="s">
        <v>55</v>
      </c>
      <c r="B79" s="10" t="s">
        <v>17</v>
      </c>
      <c r="C79" s="42">
        <v>43187</v>
      </c>
      <c r="D79" s="43" t="s">
        <v>57</v>
      </c>
      <c r="E79" s="39" t="s">
        <v>58</v>
      </c>
      <c r="F79" s="53" t="s">
        <v>60</v>
      </c>
      <c r="G79" s="46">
        <v>3857436</v>
      </c>
      <c r="H79" s="46">
        <v>3857436</v>
      </c>
      <c r="I79" s="3">
        <f>ROUND((H79/G79),3)</f>
        <v>1</v>
      </c>
      <c r="J79" s="29"/>
      <c r="K79" s="29"/>
      <c r="L79" s="29"/>
      <c r="M79" s="29"/>
      <c r="N79" s="29"/>
    </row>
    <row r="80" spans="1:14" s="4" customFormat="1" ht="30" customHeight="1" x14ac:dyDescent="0.15">
      <c r="A80" s="52" t="s">
        <v>56</v>
      </c>
      <c r="B80" s="15" t="s">
        <v>20</v>
      </c>
      <c r="C80" s="44"/>
      <c r="D80" s="50" t="s">
        <v>59</v>
      </c>
      <c r="E80" s="50"/>
      <c r="F80" s="54"/>
      <c r="G80" s="34"/>
      <c r="H80" s="35"/>
      <c r="I80" s="19"/>
      <c r="J80" s="30"/>
      <c r="K80" s="30"/>
      <c r="L80" s="30"/>
      <c r="M80" s="30"/>
      <c r="N80" s="30"/>
    </row>
    <row r="81" spans="1:14" s="4" customFormat="1" ht="30" customHeight="1" x14ac:dyDescent="0.15">
      <c r="A81" s="14"/>
      <c r="B81" s="15" t="s">
        <v>18</v>
      </c>
      <c r="C81" s="21"/>
      <c r="D81" s="36"/>
      <c r="E81" s="36"/>
      <c r="F81" s="54"/>
      <c r="G81" s="34"/>
      <c r="H81" s="35"/>
      <c r="I81" s="19"/>
      <c r="J81" s="30"/>
      <c r="K81" s="30"/>
      <c r="L81" s="30"/>
      <c r="M81" s="30"/>
      <c r="N81" s="30"/>
    </row>
    <row r="82" spans="1:14" s="4" customFormat="1" ht="30" customHeight="1" x14ac:dyDescent="0.15">
      <c r="A82" s="20"/>
      <c r="B82" s="15"/>
      <c r="C82" s="21"/>
      <c r="D82" s="17"/>
      <c r="E82" s="17"/>
      <c r="F82" s="54"/>
      <c r="G82" s="34"/>
      <c r="H82" s="35"/>
      <c r="I82" s="19"/>
      <c r="J82" s="30"/>
      <c r="K82" s="30"/>
      <c r="L82" s="30"/>
      <c r="M82" s="30"/>
      <c r="N82" s="30"/>
    </row>
    <row r="83" spans="1:14" s="4" customFormat="1" ht="15" customHeight="1" x14ac:dyDescent="0.15">
      <c r="A83" s="20"/>
      <c r="B83" s="15"/>
      <c r="C83" s="21"/>
      <c r="D83" s="17"/>
      <c r="E83" s="17"/>
      <c r="F83" s="54"/>
      <c r="G83" s="34"/>
      <c r="H83" s="35"/>
      <c r="I83" s="19"/>
      <c r="J83" s="30"/>
      <c r="K83" s="30"/>
      <c r="L83" s="30"/>
      <c r="M83" s="30"/>
      <c r="N83" s="30"/>
    </row>
    <row r="84" spans="1:14" s="4" customFormat="1" ht="15" customHeight="1" x14ac:dyDescent="0.15">
      <c r="A84" s="20"/>
      <c r="B84" s="15"/>
      <c r="C84" s="21"/>
      <c r="D84" s="17"/>
      <c r="E84" s="17"/>
      <c r="F84" s="54"/>
      <c r="G84" s="34"/>
      <c r="H84" s="35"/>
      <c r="I84" s="19"/>
      <c r="J84" s="30"/>
      <c r="K84" s="30"/>
      <c r="L84" s="30"/>
      <c r="M84" s="30"/>
      <c r="N84" s="30"/>
    </row>
    <row r="85" spans="1:14" s="4" customFormat="1" ht="15" customHeight="1" x14ac:dyDescent="0.15">
      <c r="A85" s="20"/>
      <c r="B85" s="15"/>
      <c r="C85" s="21"/>
      <c r="D85" s="17"/>
      <c r="E85" s="17"/>
      <c r="F85" s="54"/>
      <c r="G85" s="34"/>
      <c r="H85" s="35"/>
      <c r="I85" s="19"/>
      <c r="J85" s="30"/>
      <c r="K85" s="30"/>
      <c r="L85" s="30"/>
      <c r="M85" s="30"/>
      <c r="N85" s="30"/>
    </row>
    <row r="86" spans="1:14" s="4" customFormat="1" ht="15" customHeight="1" x14ac:dyDescent="0.15">
      <c r="A86" s="20"/>
      <c r="B86" s="15"/>
      <c r="C86" s="21"/>
      <c r="D86" s="17"/>
      <c r="E86" s="17"/>
      <c r="F86" s="54"/>
      <c r="G86" s="34"/>
      <c r="H86" s="35"/>
      <c r="I86" s="19"/>
      <c r="J86" s="30"/>
      <c r="K86" s="30"/>
      <c r="L86" s="30"/>
      <c r="M86" s="30"/>
      <c r="N86" s="30"/>
    </row>
    <row r="87" spans="1:14" s="4" customFormat="1" ht="15" customHeight="1" x14ac:dyDescent="0.15">
      <c r="A87" s="20"/>
      <c r="B87" s="15"/>
      <c r="C87" s="21"/>
      <c r="D87" s="17"/>
      <c r="E87" s="17"/>
      <c r="F87" s="54"/>
      <c r="G87" s="34"/>
      <c r="H87" s="35"/>
      <c r="I87" s="19"/>
      <c r="J87" s="30"/>
      <c r="K87" s="30"/>
      <c r="L87" s="30"/>
      <c r="M87" s="30"/>
      <c r="N87" s="30"/>
    </row>
    <row r="88" spans="1:14" s="4" customFormat="1" ht="15" customHeight="1" x14ac:dyDescent="0.15">
      <c r="A88" s="20"/>
      <c r="B88" s="15"/>
      <c r="C88" s="21"/>
      <c r="D88" s="17"/>
      <c r="E88" s="17"/>
      <c r="F88" s="54"/>
      <c r="G88" s="34"/>
      <c r="H88" s="35"/>
      <c r="I88" s="19"/>
      <c r="J88" s="30"/>
      <c r="K88" s="30"/>
      <c r="L88" s="30"/>
      <c r="M88" s="30"/>
      <c r="N88" s="30"/>
    </row>
    <row r="89" spans="1:14" s="4" customFormat="1" ht="15" customHeight="1" x14ac:dyDescent="0.15">
      <c r="A89" s="20"/>
      <c r="B89" s="15"/>
      <c r="C89" s="21"/>
      <c r="D89" s="17"/>
      <c r="E89" s="17"/>
      <c r="F89" s="54"/>
      <c r="G89" s="34"/>
      <c r="H89" s="35"/>
      <c r="I89" s="19"/>
      <c r="J89" s="30"/>
      <c r="K89" s="30"/>
      <c r="L89" s="30"/>
      <c r="M89" s="30"/>
      <c r="N89" s="30"/>
    </row>
    <row r="90" spans="1:14" s="4" customFormat="1" ht="15" customHeight="1" x14ac:dyDescent="0.15">
      <c r="A90" s="20"/>
      <c r="B90" s="15"/>
      <c r="C90" s="21"/>
      <c r="D90" s="17"/>
      <c r="E90" s="17"/>
      <c r="F90" s="54"/>
      <c r="G90" s="34"/>
      <c r="H90" s="35"/>
      <c r="I90" s="19"/>
      <c r="J90" s="30"/>
      <c r="K90" s="30"/>
      <c r="L90" s="30"/>
      <c r="M90" s="30"/>
      <c r="N90" s="30"/>
    </row>
    <row r="91" spans="1:14" s="4" customFormat="1" ht="15" customHeight="1" x14ac:dyDescent="0.15">
      <c r="A91" s="20"/>
      <c r="B91" s="15"/>
      <c r="C91" s="21"/>
      <c r="D91" s="17"/>
      <c r="E91" s="17"/>
      <c r="F91" s="54"/>
      <c r="G91" s="34"/>
      <c r="H91" s="35"/>
      <c r="I91" s="19"/>
      <c r="J91" s="30"/>
      <c r="K91" s="30"/>
      <c r="L91" s="30"/>
      <c r="M91" s="30"/>
      <c r="N91" s="30"/>
    </row>
    <row r="92" spans="1:14" s="4" customFormat="1" ht="15" customHeight="1" x14ac:dyDescent="0.15">
      <c r="A92" s="20"/>
      <c r="B92" s="15"/>
      <c r="C92" s="21"/>
      <c r="D92" s="17"/>
      <c r="E92" s="17"/>
      <c r="F92" s="54"/>
      <c r="G92" s="34"/>
      <c r="H92" s="35"/>
      <c r="I92" s="19"/>
      <c r="J92" s="30"/>
      <c r="K92" s="30"/>
      <c r="L92" s="30"/>
      <c r="M92" s="30"/>
      <c r="N92" s="30"/>
    </row>
    <row r="93" spans="1:14" s="4" customFormat="1" ht="15" customHeight="1" x14ac:dyDescent="0.15">
      <c r="A93" s="20"/>
      <c r="B93" s="15"/>
      <c r="C93" s="21"/>
      <c r="D93" s="17"/>
      <c r="E93" s="17"/>
      <c r="F93" s="54"/>
      <c r="G93" s="34"/>
      <c r="H93" s="35"/>
      <c r="I93" s="19"/>
      <c r="J93" s="30"/>
      <c r="K93" s="30"/>
      <c r="L93" s="30"/>
      <c r="M93" s="30"/>
      <c r="N93" s="30"/>
    </row>
    <row r="94" spans="1:14" s="4" customFormat="1" ht="15" customHeight="1" x14ac:dyDescent="0.15">
      <c r="A94" s="20"/>
      <c r="B94" s="15"/>
      <c r="C94" s="21"/>
      <c r="D94" s="17"/>
      <c r="E94" s="17"/>
      <c r="F94" s="54"/>
      <c r="G94" s="34"/>
      <c r="H94" s="35"/>
      <c r="I94" s="19"/>
      <c r="J94" s="30"/>
      <c r="K94" s="30"/>
      <c r="L94" s="30"/>
      <c r="M94" s="30"/>
      <c r="N94" s="30"/>
    </row>
    <row r="95" spans="1:14" s="4" customFormat="1" ht="15" customHeight="1" x14ac:dyDescent="0.15">
      <c r="A95" s="20"/>
      <c r="B95" s="15"/>
      <c r="C95" s="21"/>
      <c r="D95" s="17"/>
      <c r="E95" s="17"/>
      <c r="F95" s="54"/>
      <c r="G95" s="34"/>
      <c r="H95" s="35"/>
      <c r="I95" s="19"/>
      <c r="J95" s="30"/>
      <c r="K95" s="30"/>
      <c r="L95" s="30"/>
      <c r="M95" s="30"/>
      <c r="N95" s="30"/>
    </row>
    <row r="96" spans="1:14" s="4" customFormat="1" ht="15" customHeight="1" x14ac:dyDescent="0.15">
      <c r="A96" s="20"/>
      <c r="B96" s="15"/>
      <c r="C96" s="21"/>
      <c r="D96" s="17"/>
      <c r="E96" s="17"/>
      <c r="F96" s="54"/>
      <c r="G96" s="34"/>
      <c r="H96" s="35"/>
      <c r="I96" s="19"/>
      <c r="J96" s="30"/>
      <c r="K96" s="30"/>
      <c r="L96" s="30"/>
      <c r="M96" s="30"/>
      <c r="N96" s="30"/>
    </row>
    <row r="97" spans="1:14" s="4" customFormat="1" ht="15" customHeight="1" x14ac:dyDescent="0.15">
      <c r="A97" s="20"/>
      <c r="B97" s="15"/>
      <c r="C97" s="21"/>
      <c r="D97" s="17"/>
      <c r="E97" s="17"/>
      <c r="F97" s="54"/>
      <c r="G97" s="34"/>
      <c r="H97" s="35"/>
      <c r="I97" s="19"/>
      <c r="J97" s="30"/>
      <c r="K97" s="30"/>
      <c r="L97" s="30"/>
      <c r="M97" s="30"/>
      <c r="N97" s="30"/>
    </row>
    <row r="98" spans="1:14" s="4" customFormat="1" ht="15" customHeight="1" x14ac:dyDescent="0.15">
      <c r="A98" s="22"/>
      <c r="B98" s="23"/>
      <c r="C98" s="24"/>
      <c r="D98" s="25"/>
      <c r="E98" s="25"/>
      <c r="F98" s="55"/>
      <c r="G98" s="37"/>
      <c r="H98" s="38"/>
      <c r="I98" s="28"/>
      <c r="J98" s="31"/>
      <c r="K98" s="31"/>
      <c r="L98" s="31"/>
      <c r="M98" s="31"/>
      <c r="N98" s="31"/>
    </row>
  </sheetData>
  <mergeCells count="21">
    <mergeCell ref="A45:A46"/>
    <mergeCell ref="F26:F43"/>
    <mergeCell ref="F12:F25"/>
    <mergeCell ref="F4:F11"/>
    <mergeCell ref="F48:F68"/>
    <mergeCell ref="F79:F98"/>
    <mergeCell ref="F69:F78"/>
    <mergeCell ref="A1:N1"/>
    <mergeCell ref="A2:A3"/>
    <mergeCell ref="B2:B3"/>
    <mergeCell ref="C2:C3"/>
    <mergeCell ref="D2:D3"/>
    <mergeCell ref="F2:F3"/>
    <mergeCell ref="G2:G3"/>
    <mergeCell ref="H2:H3"/>
    <mergeCell ref="I2:I3"/>
    <mergeCell ref="J2:J3"/>
    <mergeCell ref="N2:N3"/>
    <mergeCell ref="K2:M2"/>
    <mergeCell ref="E2:E3"/>
    <mergeCell ref="F44:F47"/>
  </mergeCells>
  <phoneticPr fontId="2"/>
  <printOptions horizontalCentered="1"/>
  <pageMargins left="0.55118110236220474" right="0.59055118110236227" top="0.78740157480314965" bottom="0.59055118110236227" header="0.51181102362204722" footer="0.51181102362204722"/>
  <pageSetup paperSize="9" scale="51" orientation="landscape" r:id="rId1"/>
  <headerFooter alignWithMargins="0"/>
  <rowBreaks count="1" manualBreakCount="1">
    <brk id="4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vt:lpstr>
      <vt:lpstr>'H29'!Print_Area</vt:lpstr>
      <vt:lpstr>'H29'!Print_Titles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菅生　啓介</cp:lastModifiedBy>
  <cp:lastPrinted>2018-05-09T15:22:19Z</cp:lastPrinted>
  <dcterms:created xsi:type="dcterms:W3CDTF">2016-05-12T09:10:28Z</dcterms:created>
  <dcterms:modified xsi:type="dcterms:W3CDTF">2018-05-10T09:16:27Z</dcterms:modified>
</cp:coreProperties>
</file>